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Рабочий стіл\Проєкти\45 рішення\1075 Бюджет 2026\"/>
    </mc:Choice>
  </mc:AlternateContent>
  <xr:revisionPtr revIDLastSave="0" documentId="13_ncr:1_{4ED923D2-47EA-4E9D-B60E-12AB8A273EC9}" xr6:coauthVersionLast="47" xr6:coauthVersionMax="47" xr10:uidLastSave="{00000000-0000-0000-0000-000000000000}"/>
  <bookViews>
    <workbookView xWindow="390" yWindow="615" windowWidth="28410" windowHeight="15585" xr2:uid="{00000000-000D-0000-FFFF-FFFF00000000}"/>
  </bookViews>
  <sheets>
    <sheet name="дод 5" sheetId="4" r:id="rId1"/>
  </sheets>
  <definedNames>
    <definedName name="_xlnm.Print_Titles" localSheetId="0">'дод 5'!$14:$14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4" i="4" l="1"/>
  <c r="L24" i="4"/>
  <c r="M24" i="4"/>
  <c r="N24" i="4"/>
  <c r="J24" i="4"/>
  <c r="J17" i="4"/>
  <c r="K17" i="4"/>
  <c r="L17" i="4"/>
  <c r="M17" i="4"/>
  <c r="N17" i="4"/>
  <c r="N27" i="4" l="1"/>
  <c r="I15" i="4"/>
  <c r="N15" i="4"/>
  <c r="M15" i="4"/>
  <c r="L15" i="4"/>
  <c r="K15" i="4"/>
  <c r="K27" i="4" s="1"/>
  <c r="J15" i="4"/>
  <c r="K22" i="4"/>
  <c r="L22" i="4"/>
  <c r="L27" i="4" s="1"/>
  <c r="M22" i="4"/>
  <c r="M27" i="4" s="1"/>
  <c r="N22" i="4"/>
  <c r="I16" i="4"/>
  <c r="I17" i="4" s="1"/>
  <c r="J27" i="4"/>
  <c r="J22" i="4"/>
  <c r="I23" i="4"/>
  <c r="I24" i="4" s="1"/>
  <c r="I22" i="4" l="1"/>
  <c r="I27" i="4" s="1"/>
</calcChain>
</file>

<file path=xl/sharedStrings.xml><?xml version="1.0" encoding="utf-8"?>
<sst xmlns="http://schemas.openxmlformats.org/spreadsheetml/2006/main" count="103" uniqueCount="51">
  <si>
    <t>0459100000</t>
  </si>
  <si>
    <t>Заступник міського голови</t>
  </si>
  <si>
    <t>Лілія КРИЖАНОВСЬКА</t>
  </si>
  <si>
    <t>коштів місцевого бюджету</t>
  </si>
  <si>
    <t>місцевих запозичень</t>
  </si>
  <si>
    <t>інших джерел</t>
  </si>
  <si>
    <t>Х</t>
  </si>
  <si>
    <t>УСЬОГО</t>
  </si>
  <si>
    <t xml:space="preserve">Найменування галузі (сектору) 
для публічного інвестування/ 
публічного інвестиційного проєкту/ 
програми публічних інвестицій
</t>
  </si>
  <si>
    <t xml:space="preserve">Унікальний ідентифікатор проєкту / 
програми
</t>
  </si>
  <si>
    <t xml:space="preserve">Код Програмної класифікації видатків 
та кредитування місцевого бюджету
</t>
  </si>
  <si>
    <t xml:space="preserve">Найменування бюджетної програми згідно 
з Типовою програмною класифікацією видатків та кредитування місцевого бюджету
</t>
  </si>
  <si>
    <t xml:space="preserve">Найменування відповідального головного розпорядника коштів місцевого бюджету за галузь (сектор) / головного розпорядника коштів місцевого бюджету / 
відповідального виконавця
</t>
  </si>
  <si>
    <t>Період реалізації публічного інвестиційного проєкту/ програми публічних інвестицій (рік початку і завершення)</t>
  </si>
  <si>
    <t>Загальна вартість публічного інвестиційного проєкту/ програми публічних інвестицій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</si>
  <si>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</si>
  <si>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</si>
  <si>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у тому числі за рахунок:</t>
  </si>
  <si>
    <t xml:space="preserve">№ 
з/п
</t>
  </si>
  <si>
    <t>1.1</t>
  </si>
  <si>
    <t>1.2</t>
  </si>
  <si>
    <t>Проєкт / програма 2</t>
  </si>
  <si>
    <t>Додаток 5</t>
  </si>
  <si>
    <t>Обсяги</t>
  </si>
  <si>
    <t xml:space="preserve">публічних інвестицій у розрізі публічних інвестиційних проектів </t>
  </si>
  <si>
    <t>та програм публічних інвестицій</t>
  </si>
  <si>
    <t>у 2026 році</t>
  </si>
  <si>
    <t>грн</t>
  </si>
  <si>
    <t>Охорона здоров'я</t>
  </si>
  <si>
    <t>Соціальний захист та соціальне забезпечення</t>
  </si>
  <si>
    <t>2.1</t>
  </si>
  <si>
    <t>2024-2027</t>
  </si>
  <si>
    <t xml:space="preserve">Обсяг бюджетних коштів, спрямованих 
на реалізацію публічного інвестиційного проєкту/ програми публічних інвестицій у 2026 році
</t>
  </si>
  <si>
    <t>2024-2026</t>
  </si>
  <si>
    <t xml:space="preserve">Виконавчий комітет Тернівської міської ради </t>
  </si>
  <si>
    <t>Комунальне некомерційне підприємство "Тернівська міська центральна лікрня" Тернівської міської ради</t>
  </si>
  <si>
    <t>Управління соціального захисту населення Тернівської міської ради</t>
  </si>
  <si>
    <t>Комунальний заклад "Ветеранський центр" Тернівської міської ради</t>
  </si>
  <si>
    <t>0212170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</si>
  <si>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здоров’я</t>
  </si>
  <si>
    <t>0813270</t>
  </si>
  <si>
    <t>Підготовка та реалізація публічних інвестиційних проектів / програм публічних інвестицій за рахунок коштів місцевого бюджету у сфері ветеранської політики</t>
  </si>
  <si>
    <t>141125-4115623E</t>
  </si>
  <si>
    <t>101125-4349B405</t>
  </si>
  <si>
    <t xml:space="preserve">Капітальний ремонт частини приміщень будівлі лікарні КНП «Тернівська центральна міська лікарня Тернівської міської ради» за адресою: вул. Героїв України (Маяковського) 22, м. Тернівка, Дніпропетровської області </t>
  </si>
  <si>
    <t xml:space="preserve">Реконструкція адміністративної будівлі за адресою: вул. Григорія Сковороди, буд. 12-Б, м. Тернівка, Павлоградського району, Дніпропетровської області                                          </t>
  </si>
  <si>
    <t xml:space="preserve">до  рішення  Тернівської міської ради </t>
  </si>
  <si>
    <t>Секретар міської ради</t>
  </si>
  <si>
    <t>Жанна ШКУТ</t>
  </si>
  <si>
    <t>№ 1075-45/VIII</t>
  </si>
  <si>
    <t>від 25.12.2025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</si>
</sst>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indexed="8"/>
      <name val="Arial"/>
      <family val="2"/>
      <charset val="204"/>
    </font>
    <font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3"/>
      <name val="Times New Roman CYR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5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>
      <alignment vertical="top"/>
    </xf>
    <xf numFmtId="0" fontId="13" fillId="0" borderId="0"/>
  </cellStyleXfs>
  <cellXfs count="32">
    <xf numFmtId="0" fontId="0" fillId="0" borderId="0" xfId="0"/>
    <xf numFmtId="0" fontId="3" fillId="0" borderId="0" xfId="0" applyFont="1"/>
    <xf numFmtId="0" fontId="6" fillId="0" borderId="2" xfId="0" applyFont="1" applyBorder="1" applyAlignment="1">
      <alignment textRotation="90" wrapText="1"/>
    </xf>
    <xf numFmtId="0" fontId="7" fillId="0" borderId="0" xfId="0" applyFont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/>
    <xf numFmtId="49" fontId="7" fillId="0" borderId="2" xfId="0" applyNumberFormat="1" applyFont="1" applyBorder="1"/>
    <xf numFmtId="0" fontId="10" fillId="0" borderId="0" xfId="0" applyFont="1"/>
    <xf numFmtId="0" fontId="7" fillId="0" borderId="0" xfId="0" applyFont="1" applyAlignment="1">
      <alignment horizontal="center"/>
    </xf>
    <xf numFmtId="3" fontId="8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/>
    </xf>
    <xf numFmtId="0" fontId="12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3" fontId="11" fillId="0" borderId="2" xfId="0" applyNumberFormat="1" applyFont="1" applyBorder="1" applyAlignment="1">
      <alignment horizontal="center"/>
    </xf>
    <xf numFmtId="0" fontId="11" fillId="0" borderId="2" xfId="0" applyFont="1" applyBorder="1"/>
    <xf numFmtId="0" fontId="11" fillId="0" borderId="0" xfId="0" applyFont="1"/>
    <xf numFmtId="3" fontId="11" fillId="0" borderId="2" xfId="0" applyNumberFormat="1" applyFont="1" applyBorder="1"/>
    <xf numFmtId="49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3" fontId="7" fillId="0" borderId="2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textRotation="90" wrapText="1"/>
    </xf>
    <xf numFmtId="0" fontId="6" fillId="0" borderId="2" xfId="0" applyFont="1" applyBorder="1" applyAlignment="1">
      <alignment horizontal="center"/>
    </xf>
    <xf numFmtId="0" fontId="7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</cellXfs>
  <cellStyles count="4">
    <cellStyle name="Звичайний 22" xfId="1" xr:uid="{00000000-0005-0000-0000-000000000000}"/>
    <cellStyle name="Звичайний_Додаток _ 3 зм_ни 4575" xfId="2" xr:uid="{00000000-0005-0000-0000-000001000000}"/>
    <cellStyle name="Обычный" xfId="0" builtinId="0"/>
    <cellStyle name="Обычный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3"/>
  <sheetViews>
    <sheetView tabSelected="1" view="pageBreakPreview" zoomScaleNormal="100" zoomScaleSheetLayoutView="100" workbookViewId="0">
      <selection activeCell="L3" sqref="L3"/>
    </sheetView>
  </sheetViews>
  <sheetFormatPr defaultColWidth="9.140625" defaultRowHeight="15" x14ac:dyDescent="0.25"/>
  <cols>
    <col min="1" max="1" width="9.140625" style="3"/>
    <col min="2" max="2" width="36.5703125" style="3" customWidth="1"/>
    <col min="3" max="3" width="28.42578125" style="3" customWidth="1"/>
    <col min="4" max="4" width="9.85546875" style="3" customWidth="1"/>
    <col min="5" max="5" width="33.85546875" style="3" customWidth="1"/>
    <col min="6" max="6" width="25.85546875" style="3" customWidth="1"/>
    <col min="7" max="7" width="12.42578125" style="3" customWidth="1"/>
    <col min="8" max="9" width="13.140625" style="3" customWidth="1"/>
    <col min="10" max="10" width="12.7109375" style="3" customWidth="1"/>
    <col min="11" max="13" width="9.140625" style="3"/>
    <col min="14" max="14" width="9.140625" style="3" customWidth="1"/>
    <col min="15" max="16384" width="9.140625" style="3"/>
  </cols>
  <sheetData>
    <row r="1" spans="1:14" x14ac:dyDescent="0.25">
      <c r="L1" s="3" t="s">
        <v>22</v>
      </c>
    </row>
    <row r="2" spans="1:14" ht="34.15" customHeight="1" x14ac:dyDescent="0.25">
      <c r="L2" s="27" t="s">
        <v>46</v>
      </c>
      <c r="M2" s="27"/>
      <c r="N2" s="27"/>
    </row>
    <row r="3" spans="1:14" x14ac:dyDescent="0.25">
      <c r="L3" s="3" t="s">
        <v>50</v>
      </c>
    </row>
    <row r="4" spans="1:14" x14ac:dyDescent="0.25">
      <c r="L4" s="3" t="s">
        <v>49</v>
      </c>
    </row>
    <row r="6" spans="1:14" ht="22.5" x14ac:dyDescent="0.25">
      <c r="B6" s="28" t="s">
        <v>23</v>
      </c>
      <c r="C6" s="28"/>
      <c r="D6" s="28"/>
      <c r="E6" s="28"/>
      <c r="F6" s="28"/>
      <c r="G6" s="28"/>
      <c r="H6" s="28"/>
      <c r="I6" s="28"/>
      <c r="J6" s="28"/>
      <c r="K6" s="28"/>
    </row>
    <row r="7" spans="1:14" ht="19.5" x14ac:dyDescent="0.3">
      <c r="B7" s="29" t="s">
        <v>24</v>
      </c>
      <c r="C7" s="29"/>
      <c r="D7" s="29"/>
      <c r="E7" s="29"/>
      <c r="F7" s="29"/>
      <c r="G7" s="29"/>
      <c r="H7" s="29"/>
      <c r="I7" s="29"/>
      <c r="J7" s="29"/>
      <c r="K7" s="29"/>
    </row>
    <row r="8" spans="1:14" ht="19.5" x14ac:dyDescent="0.3">
      <c r="B8" s="29" t="s">
        <v>25</v>
      </c>
      <c r="C8" s="29"/>
      <c r="D8" s="29"/>
      <c r="E8" s="29"/>
      <c r="F8" s="29"/>
      <c r="G8" s="29"/>
      <c r="H8" s="29"/>
      <c r="I8" s="29"/>
      <c r="J8" s="29"/>
      <c r="K8" s="29"/>
    </row>
    <row r="9" spans="1:14" ht="19.5" x14ac:dyDescent="0.3">
      <c r="E9" s="22" t="s">
        <v>26</v>
      </c>
    </row>
    <row r="10" spans="1:14" ht="16.5" customHeight="1" x14ac:dyDescent="0.3">
      <c r="A10" s="30" t="s">
        <v>0</v>
      </c>
      <c r="B10" s="30"/>
      <c r="F10" s="9"/>
    </row>
    <row r="11" spans="1:14" x14ac:dyDescent="0.25">
      <c r="N11" s="3" t="s">
        <v>27</v>
      </c>
    </row>
    <row r="12" spans="1:14" ht="15" customHeight="1" x14ac:dyDescent="0.25">
      <c r="A12" s="31" t="s">
        <v>18</v>
      </c>
      <c r="B12" s="31" t="s">
        <v>8</v>
      </c>
      <c r="C12" s="31" t="s">
        <v>9</v>
      </c>
      <c r="D12" s="25" t="s">
        <v>10</v>
      </c>
      <c r="E12" s="31" t="s">
        <v>11</v>
      </c>
      <c r="F12" s="31" t="s">
        <v>12</v>
      </c>
      <c r="G12" s="25" t="s">
        <v>13</v>
      </c>
      <c r="H12" s="25" t="s">
        <v>14</v>
      </c>
      <c r="I12" s="25" t="s">
        <v>32</v>
      </c>
      <c r="J12" s="26" t="s">
        <v>17</v>
      </c>
      <c r="K12" s="26"/>
      <c r="L12" s="26"/>
      <c r="M12" s="26"/>
      <c r="N12" s="26"/>
    </row>
    <row r="13" spans="1:14" ht="213.75" customHeight="1" x14ac:dyDescent="0.25">
      <c r="A13" s="26"/>
      <c r="B13" s="31"/>
      <c r="C13" s="31"/>
      <c r="D13" s="25"/>
      <c r="E13" s="31"/>
      <c r="F13" s="31"/>
      <c r="G13" s="25"/>
      <c r="H13" s="25"/>
      <c r="I13" s="25"/>
      <c r="J13" s="2" t="s">
        <v>3</v>
      </c>
      <c r="K13" s="2" t="s">
        <v>15</v>
      </c>
      <c r="L13" s="2" t="s">
        <v>16</v>
      </c>
      <c r="M13" s="2" t="s">
        <v>4</v>
      </c>
      <c r="N13" s="2" t="s">
        <v>5</v>
      </c>
    </row>
    <row r="14" spans="1:14" x14ac:dyDescent="0.25">
      <c r="A14" s="4">
        <v>1</v>
      </c>
      <c r="B14" s="5">
        <v>2</v>
      </c>
      <c r="C14" s="4">
        <v>3</v>
      </c>
      <c r="D14" s="4">
        <v>4</v>
      </c>
      <c r="E14" s="4">
        <v>5</v>
      </c>
      <c r="F14" s="4">
        <v>6</v>
      </c>
      <c r="G14" s="4">
        <v>7</v>
      </c>
      <c r="H14" s="4">
        <v>8</v>
      </c>
      <c r="I14" s="4">
        <v>9</v>
      </c>
      <c r="J14" s="4">
        <v>10</v>
      </c>
      <c r="K14" s="4">
        <v>11</v>
      </c>
      <c r="L14" s="4">
        <v>12</v>
      </c>
      <c r="M14" s="4">
        <v>13</v>
      </c>
      <c r="N14" s="4">
        <v>14</v>
      </c>
    </row>
    <row r="15" spans="1:14" ht="48.75" customHeight="1" x14ac:dyDescent="0.25">
      <c r="A15" s="12">
        <v>1</v>
      </c>
      <c r="B15" s="13" t="s">
        <v>28</v>
      </c>
      <c r="C15" s="4" t="s">
        <v>6</v>
      </c>
      <c r="D15" s="4" t="s">
        <v>6</v>
      </c>
      <c r="E15" s="4" t="s">
        <v>6</v>
      </c>
      <c r="F15" s="13" t="s">
        <v>34</v>
      </c>
      <c r="G15" s="4" t="s">
        <v>6</v>
      </c>
      <c r="H15" s="4" t="s">
        <v>6</v>
      </c>
      <c r="I15" s="15">
        <f>I16</f>
        <v>1011342</v>
      </c>
      <c r="J15" s="15">
        <f>J16</f>
        <v>1011342</v>
      </c>
      <c r="K15" s="15">
        <f t="shared" ref="K15" si="0">K16</f>
        <v>0</v>
      </c>
      <c r="L15" s="15">
        <f t="shared" ref="L15" si="1">L16</f>
        <v>0</v>
      </c>
      <c r="M15" s="15">
        <f t="shared" ref="M15" si="2">M16</f>
        <v>0</v>
      </c>
      <c r="N15" s="15">
        <f t="shared" ref="N15" si="3">N16</f>
        <v>0</v>
      </c>
    </row>
    <row r="16" spans="1:14" ht="105" x14ac:dyDescent="0.25">
      <c r="A16" s="8" t="s">
        <v>19</v>
      </c>
      <c r="B16" s="23" t="s">
        <v>44</v>
      </c>
      <c r="C16" s="6" t="s">
        <v>43</v>
      </c>
      <c r="D16" s="4" t="s">
        <v>6</v>
      </c>
      <c r="E16" s="4" t="s">
        <v>6</v>
      </c>
      <c r="F16" s="6" t="s">
        <v>35</v>
      </c>
      <c r="G16" s="6" t="s">
        <v>33</v>
      </c>
      <c r="H16" s="24">
        <v>4837732</v>
      </c>
      <c r="I16" s="11">
        <f>J16+K16+L16+M16+N16</f>
        <v>1011342</v>
      </c>
      <c r="J16" s="11">
        <v>1011342</v>
      </c>
      <c r="K16" s="11"/>
      <c r="L16" s="11"/>
      <c r="M16" s="11"/>
      <c r="N16" s="11"/>
    </row>
    <row r="17" spans="1:14" ht="75" x14ac:dyDescent="0.25">
      <c r="A17" s="4" t="s">
        <v>6</v>
      </c>
      <c r="B17" s="4" t="s">
        <v>6</v>
      </c>
      <c r="C17" s="4" t="s">
        <v>6</v>
      </c>
      <c r="D17" s="19" t="s">
        <v>38</v>
      </c>
      <c r="E17" s="20" t="s">
        <v>39</v>
      </c>
      <c r="F17" s="6" t="s">
        <v>34</v>
      </c>
      <c r="G17" s="4" t="s">
        <v>6</v>
      </c>
      <c r="H17" s="4" t="s">
        <v>6</v>
      </c>
      <c r="I17" s="21">
        <f>I16</f>
        <v>1011342</v>
      </c>
      <c r="J17" s="21">
        <f t="shared" ref="J17:N17" si="4">J16</f>
        <v>1011342</v>
      </c>
      <c r="K17" s="21">
        <f t="shared" si="4"/>
        <v>0</v>
      </c>
      <c r="L17" s="21">
        <f t="shared" si="4"/>
        <v>0</v>
      </c>
      <c r="M17" s="21">
        <f t="shared" si="4"/>
        <v>0</v>
      </c>
      <c r="N17" s="21">
        <f t="shared" si="4"/>
        <v>0</v>
      </c>
    </row>
    <row r="18" spans="1:14" hidden="1" x14ac:dyDescent="0.25">
      <c r="A18" s="4" t="s">
        <v>6</v>
      </c>
      <c r="B18" s="4" t="s">
        <v>6</v>
      </c>
      <c r="C18" s="4" t="s">
        <v>6</v>
      </c>
      <c r="D18" s="4"/>
      <c r="E18" s="4"/>
      <c r="F18" s="4"/>
      <c r="G18" s="4" t="s">
        <v>6</v>
      </c>
      <c r="H18" s="4" t="s">
        <v>6</v>
      </c>
      <c r="I18" s="4"/>
      <c r="J18" s="4"/>
      <c r="K18" s="7"/>
      <c r="L18" s="7"/>
      <c r="M18" s="7"/>
      <c r="N18" s="7"/>
    </row>
    <row r="19" spans="1:14" hidden="1" x14ac:dyDescent="0.25">
      <c r="A19" s="8" t="s">
        <v>20</v>
      </c>
      <c r="B19" s="6" t="s">
        <v>21</v>
      </c>
      <c r="C19" s="4"/>
      <c r="D19" s="4"/>
      <c r="E19" s="4"/>
      <c r="F19" s="4"/>
      <c r="G19" s="4"/>
      <c r="H19" s="4"/>
      <c r="I19" s="4"/>
      <c r="J19" s="4"/>
      <c r="K19" s="7"/>
      <c r="L19" s="7"/>
      <c r="M19" s="7"/>
      <c r="N19" s="7"/>
    </row>
    <row r="20" spans="1:14" hidden="1" x14ac:dyDescent="0.25">
      <c r="A20" s="4" t="s">
        <v>6</v>
      </c>
      <c r="B20" s="4" t="s">
        <v>6</v>
      </c>
      <c r="C20" s="4" t="s">
        <v>6</v>
      </c>
      <c r="D20" s="4"/>
      <c r="E20" s="4"/>
      <c r="F20" s="4"/>
      <c r="G20" s="4" t="s">
        <v>6</v>
      </c>
      <c r="H20" s="4" t="s">
        <v>6</v>
      </c>
      <c r="I20" s="7"/>
      <c r="J20" s="7"/>
      <c r="K20" s="7"/>
      <c r="L20" s="7"/>
      <c r="M20" s="7"/>
      <c r="N20" s="7"/>
    </row>
    <row r="21" spans="1:14" hidden="1" x14ac:dyDescent="0.25">
      <c r="A21" s="4" t="s">
        <v>6</v>
      </c>
      <c r="B21" s="4" t="s">
        <v>6</v>
      </c>
      <c r="C21" s="4" t="s">
        <v>6</v>
      </c>
      <c r="D21" s="4"/>
      <c r="E21" s="4"/>
      <c r="F21" s="4"/>
      <c r="G21" s="4" t="s">
        <v>6</v>
      </c>
      <c r="H21" s="4" t="s">
        <v>6</v>
      </c>
      <c r="I21" s="7"/>
      <c r="J21" s="7"/>
      <c r="K21" s="7"/>
      <c r="L21" s="7"/>
      <c r="M21" s="7"/>
      <c r="N21" s="7"/>
    </row>
    <row r="22" spans="1:14" s="17" customFormat="1" ht="57" x14ac:dyDescent="0.2">
      <c r="A22" s="12">
        <v>2</v>
      </c>
      <c r="B22" s="13" t="s">
        <v>29</v>
      </c>
      <c r="C22" s="14" t="s">
        <v>6</v>
      </c>
      <c r="D22" s="14" t="s">
        <v>6</v>
      </c>
      <c r="E22" s="14" t="s">
        <v>6</v>
      </c>
      <c r="F22" s="13" t="s">
        <v>36</v>
      </c>
      <c r="G22" s="14" t="s">
        <v>6</v>
      </c>
      <c r="H22" s="14" t="s">
        <v>6</v>
      </c>
      <c r="I22" s="15">
        <f>I23</f>
        <v>3300000</v>
      </c>
      <c r="J22" s="15">
        <f>J23</f>
        <v>3300000</v>
      </c>
      <c r="K22" s="15">
        <f t="shared" ref="K22:N22" si="5">K23</f>
        <v>0</v>
      </c>
      <c r="L22" s="15">
        <f t="shared" si="5"/>
        <v>0</v>
      </c>
      <c r="M22" s="15">
        <f t="shared" si="5"/>
        <v>0</v>
      </c>
      <c r="N22" s="15">
        <f t="shared" si="5"/>
        <v>0</v>
      </c>
    </row>
    <row r="23" spans="1:14" ht="75" x14ac:dyDescent="0.25">
      <c r="A23" s="8" t="s">
        <v>30</v>
      </c>
      <c r="B23" s="23" t="s">
        <v>45</v>
      </c>
      <c r="C23" s="6" t="s">
        <v>42</v>
      </c>
      <c r="D23" s="4" t="s">
        <v>6</v>
      </c>
      <c r="E23" s="4" t="s">
        <v>6</v>
      </c>
      <c r="F23" s="6" t="s">
        <v>37</v>
      </c>
      <c r="G23" s="6" t="s">
        <v>31</v>
      </c>
      <c r="H23" s="11">
        <v>21000000</v>
      </c>
      <c r="I23" s="11">
        <f>J23+K23+L23+M23+N23</f>
        <v>3300000</v>
      </c>
      <c r="J23" s="11">
        <v>3300000</v>
      </c>
      <c r="K23" s="11"/>
      <c r="L23" s="11"/>
      <c r="M23" s="11"/>
      <c r="N23" s="11"/>
    </row>
    <row r="24" spans="1:14" ht="75" x14ac:dyDescent="0.25">
      <c r="A24" s="4" t="s">
        <v>6</v>
      </c>
      <c r="B24" s="4" t="s">
        <v>6</v>
      </c>
      <c r="C24" s="4" t="s">
        <v>6</v>
      </c>
      <c r="D24" s="19" t="s">
        <v>40</v>
      </c>
      <c r="E24" s="20" t="s">
        <v>41</v>
      </c>
      <c r="F24" s="6" t="s">
        <v>36</v>
      </c>
      <c r="G24" s="4" t="s">
        <v>6</v>
      </c>
      <c r="H24" s="4" t="s">
        <v>6</v>
      </c>
      <c r="I24" s="21">
        <f>I23</f>
        <v>3300000</v>
      </c>
      <c r="J24" s="21">
        <f>J23</f>
        <v>3300000</v>
      </c>
      <c r="K24" s="21">
        <f t="shared" ref="K24:N24" si="6">K23</f>
        <v>0</v>
      </c>
      <c r="L24" s="21">
        <f t="shared" si="6"/>
        <v>0</v>
      </c>
      <c r="M24" s="21">
        <f t="shared" si="6"/>
        <v>0</v>
      </c>
      <c r="N24" s="21">
        <f t="shared" si="6"/>
        <v>0</v>
      </c>
    </row>
    <row r="25" spans="1:14" x14ac:dyDescent="0.25">
      <c r="A25" s="4" t="s">
        <v>6</v>
      </c>
      <c r="B25" s="4" t="s">
        <v>6</v>
      </c>
      <c r="C25" s="4" t="s">
        <v>6</v>
      </c>
      <c r="D25" s="4"/>
      <c r="E25" s="4"/>
      <c r="F25" s="4"/>
      <c r="G25" s="4" t="s">
        <v>6</v>
      </c>
      <c r="H25" s="4" t="s">
        <v>6</v>
      </c>
      <c r="I25" s="4"/>
      <c r="J25" s="4"/>
      <c r="K25" s="7"/>
      <c r="L25" s="7"/>
      <c r="M25" s="7"/>
      <c r="N25" s="7"/>
    </row>
    <row r="26" spans="1:14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7"/>
      <c r="L26" s="7"/>
      <c r="M26" s="7"/>
      <c r="N26" s="7"/>
    </row>
    <row r="27" spans="1:14" ht="26.25" customHeight="1" x14ac:dyDescent="0.25">
      <c r="A27" s="4" t="s">
        <v>6</v>
      </c>
      <c r="B27" s="4" t="s">
        <v>6</v>
      </c>
      <c r="C27" s="4" t="s">
        <v>6</v>
      </c>
      <c r="D27" s="4" t="s">
        <v>6</v>
      </c>
      <c r="E27" s="4" t="s">
        <v>6</v>
      </c>
      <c r="F27" s="4" t="s">
        <v>6</v>
      </c>
      <c r="G27" s="4" t="s">
        <v>6</v>
      </c>
      <c r="H27" s="16" t="s">
        <v>7</v>
      </c>
      <c r="I27" s="18">
        <f>I22+I15</f>
        <v>4311342</v>
      </c>
      <c r="J27" s="18">
        <f>J22+J15</f>
        <v>4311342</v>
      </c>
      <c r="K27" s="18">
        <f t="shared" ref="K27:N27" si="7">K22+K15</f>
        <v>0</v>
      </c>
      <c r="L27" s="18">
        <f t="shared" si="7"/>
        <v>0</v>
      </c>
      <c r="M27" s="18">
        <f t="shared" si="7"/>
        <v>0</v>
      </c>
      <c r="N27" s="18">
        <f t="shared" si="7"/>
        <v>0</v>
      </c>
    </row>
    <row r="28" spans="1:14" x14ac:dyDescent="0.25">
      <c r="A28" s="10"/>
      <c r="B28" s="10"/>
      <c r="C28" s="10"/>
      <c r="D28" s="10"/>
      <c r="E28" s="10"/>
      <c r="F28" s="10"/>
      <c r="G28" s="10"/>
    </row>
    <row r="29" spans="1:14" x14ac:dyDescent="0.25">
      <c r="A29" s="10"/>
      <c r="B29" s="10"/>
      <c r="C29" s="10"/>
      <c r="D29" s="10"/>
      <c r="E29" s="10"/>
      <c r="F29" s="10"/>
      <c r="G29" s="10"/>
    </row>
    <row r="32" spans="1:14" x14ac:dyDescent="0.25">
      <c r="B32" s="3" t="s">
        <v>47</v>
      </c>
      <c r="J32" s="3" t="s">
        <v>48</v>
      </c>
    </row>
    <row r="33" spans="2:10" ht="15.75" hidden="1" x14ac:dyDescent="0.25">
      <c r="B33" s="1" t="s">
        <v>1</v>
      </c>
      <c r="J33" s="1" t="s">
        <v>2</v>
      </c>
    </row>
  </sheetData>
  <mergeCells count="15">
    <mergeCell ref="G12:G13"/>
    <mergeCell ref="H12:H13"/>
    <mergeCell ref="I12:I13"/>
    <mergeCell ref="J12:N12"/>
    <mergeCell ref="L2:N2"/>
    <mergeCell ref="B6:K6"/>
    <mergeCell ref="B7:K7"/>
    <mergeCell ref="B8:K8"/>
    <mergeCell ref="A10:B10"/>
    <mergeCell ref="A12:A13"/>
    <mergeCell ref="B12:B13"/>
    <mergeCell ref="C12:C13"/>
    <mergeCell ref="D12:D13"/>
    <mergeCell ref="E12:E13"/>
    <mergeCell ref="F12:F13"/>
  </mergeCells>
  <pageMargins left="1.4960629921259843" right="0.51181102362204722" top="0.35433070866141736" bottom="0.35433070866141736" header="0.31496062992125984" footer="0.31496062992125984"/>
  <pageSetup paperSize="9" scale="5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 5</vt:lpstr>
      <vt:lpstr>'дод 5'!Заголовки_для_печати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Денисенко Тетяна</dc:creator>
  <cp:keywords/>
  <dc:description/>
  <cp:lastModifiedBy>6</cp:lastModifiedBy>
  <cp:revision/>
  <cp:lastPrinted>2025-12-29T06:57:47Z</cp:lastPrinted>
  <dcterms:created xsi:type="dcterms:W3CDTF">2021-11-09T14:04:21Z</dcterms:created>
  <dcterms:modified xsi:type="dcterms:W3CDTF">2025-12-29T13:06:01Z</dcterms:modified>
  <cp:category/>
  <cp:contentStatus/>
</cp:coreProperties>
</file>