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Секретар-пк\d\Исходящая\"/>
    </mc:Choice>
  </mc:AlternateContent>
  <bookViews>
    <workbookView xWindow="390" yWindow="1010" windowWidth="27800" windowHeight="14390" tabRatio="522"/>
  </bookViews>
  <sheets>
    <sheet name="Додаток1" sheetId="1" r:id="rId1"/>
    <sheet name="Додаток2 КПК3710160" sheetId="6" r:id="rId2"/>
    <sheet name="Додаток2 КПК3710170" sheetId="7" r:id="rId3"/>
    <sheet name="Додаток2 КПК3718600" sheetId="8" r:id="rId4"/>
    <sheet name="Додаток3 КПК3710160" sheetId="9" r:id="rId5"/>
  </sheets>
  <definedNames>
    <definedName name="_xlnm.Print_Area" localSheetId="0">Додаток1!$A$1:$BL$49</definedName>
    <definedName name="_xlnm.Print_Area" localSheetId="1">'Додаток2 КПК3710160'!$A$1:$BY$291</definedName>
    <definedName name="_xlnm.Print_Area" localSheetId="2">'Додаток2 КПК3710170'!$A$1:$BY$213</definedName>
    <definedName name="_xlnm.Print_Area" localSheetId="3">'Додаток2 КПК3718600'!$A$1:$BY$209</definedName>
    <definedName name="_xlnm.Print_Area" localSheetId="4">'Додаток3 КПК3710160'!$A$1:$BS$80</definedName>
  </definedNames>
  <calcPr calcId="152511"/>
</workbook>
</file>

<file path=xl/calcChain.xml><?xml version="1.0" encoding="utf-8"?>
<calcChain xmlns="http://schemas.openxmlformats.org/spreadsheetml/2006/main">
  <c r="BH185" i="8" l="1"/>
  <c r="AT185" i="8"/>
  <c r="AJ185" i="8"/>
  <c r="BH184" i="8"/>
  <c r="AT184" i="8"/>
  <c r="AJ184" i="8"/>
  <c r="BG175" i="8"/>
  <c r="AQ175" i="8"/>
  <c r="BG174" i="8"/>
  <c r="AQ174" i="8"/>
  <c r="AZ151" i="8"/>
  <c r="AK151" i="8"/>
  <c r="BO143" i="8"/>
  <c r="AZ143" i="8"/>
  <c r="AK143" i="8"/>
  <c r="BD96" i="8"/>
  <c r="AJ96" i="8"/>
  <c r="BD95" i="8"/>
  <c r="AJ95"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189" i="7"/>
  <c r="AT189" i="7"/>
  <c r="AJ189" i="7"/>
  <c r="BH188" i="7"/>
  <c r="AT188" i="7"/>
  <c r="AJ188" i="7"/>
  <c r="BH187" i="7"/>
  <c r="AT187" i="7"/>
  <c r="AJ187" i="7"/>
  <c r="BG178" i="7"/>
  <c r="AQ178" i="7"/>
  <c r="AZ155" i="7"/>
  <c r="AK155" i="7"/>
  <c r="BO147" i="7"/>
  <c r="AZ147" i="7"/>
  <c r="AK147" i="7"/>
  <c r="BD96" i="7"/>
  <c r="AJ96" i="7"/>
  <c r="BD95" i="7"/>
  <c r="AJ95" i="7"/>
  <c r="BU87" i="7"/>
  <c r="BB87" i="7"/>
  <c r="AI87" i="7"/>
  <c r="BU86" i="7"/>
  <c r="BB86" i="7"/>
  <c r="AI86" i="7"/>
  <c r="BG76" i="7"/>
  <c r="AM76" i="7"/>
  <c r="BG68" i="7"/>
  <c r="AM68" i="7"/>
  <c r="BG67" i="7"/>
  <c r="AM67" i="7"/>
  <c r="BU59" i="7"/>
  <c r="BB59" i="7"/>
  <c r="AI59" i="7"/>
  <c r="BU51" i="7"/>
  <c r="BB51" i="7"/>
  <c r="AI51" i="7"/>
  <c r="BU50" i="7"/>
  <c r="BB50" i="7"/>
  <c r="AI50" i="7"/>
  <c r="BG40" i="7"/>
  <c r="AM40" i="7"/>
  <c r="BG39" i="7"/>
  <c r="AM39" i="7"/>
  <c r="BU31" i="7"/>
  <c r="BB31" i="7"/>
  <c r="AI31" i="7"/>
  <c r="BU30" i="7"/>
  <c r="BB30" i="7"/>
  <c r="AI30" i="7"/>
  <c r="BH259" i="6"/>
  <c r="AT259" i="6"/>
  <c r="AJ259" i="6"/>
  <c r="BH258" i="6"/>
  <c r="AT258" i="6"/>
  <c r="AJ258" i="6"/>
  <c r="BH257" i="6"/>
  <c r="AT257" i="6"/>
  <c r="AJ257" i="6"/>
  <c r="BH256" i="6"/>
  <c r="AT256" i="6"/>
  <c r="AJ256" i="6"/>
  <c r="BH255" i="6"/>
  <c r="AT255" i="6"/>
  <c r="AJ255" i="6"/>
  <c r="BH254" i="6"/>
  <c r="AT254" i="6"/>
  <c r="AJ254" i="6"/>
  <c r="BH253" i="6"/>
  <c r="AT253" i="6"/>
  <c r="AJ253" i="6"/>
  <c r="BH252" i="6"/>
  <c r="AT252" i="6"/>
  <c r="AJ252" i="6"/>
  <c r="BH251" i="6"/>
  <c r="AT251" i="6"/>
  <c r="AJ251" i="6"/>
  <c r="BH250" i="6"/>
  <c r="AT250" i="6"/>
  <c r="AJ250" i="6"/>
  <c r="BG241" i="6"/>
  <c r="AQ241" i="6"/>
  <c r="BG240" i="6"/>
  <c r="AQ240" i="6"/>
  <c r="BG239" i="6"/>
  <c r="AQ239" i="6"/>
  <c r="BG238" i="6"/>
  <c r="AQ238" i="6"/>
  <c r="BG237" i="6"/>
  <c r="AQ237" i="6"/>
  <c r="BG236" i="6"/>
  <c r="AQ236" i="6"/>
  <c r="BG235" i="6"/>
  <c r="AQ235" i="6"/>
  <c r="BG234" i="6"/>
  <c r="AQ234" i="6"/>
  <c r="BG233" i="6"/>
  <c r="AQ233" i="6"/>
  <c r="BG232" i="6"/>
  <c r="AQ232" i="6"/>
  <c r="AZ208" i="6"/>
  <c r="AK208" i="6"/>
  <c r="BO200" i="6"/>
  <c r="AZ200" i="6"/>
  <c r="AK200" i="6"/>
  <c r="BD112" i="6"/>
  <c r="AJ112" i="6"/>
  <c r="BD111" i="6"/>
  <c r="AJ111" i="6"/>
  <c r="BU103" i="6"/>
  <c r="BB103" i="6"/>
  <c r="AI103" i="6"/>
  <c r="BU102" i="6"/>
  <c r="BB102" i="6"/>
  <c r="AI102" i="6"/>
  <c r="BG92" i="6"/>
  <c r="AM92" i="6"/>
  <c r="BG84" i="6"/>
  <c r="AM84" i="6"/>
  <c r="BG83" i="6"/>
  <c r="AM83" i="6"/>
  <c r="BG82" i="6"/>
  <c r="AM82" i="6"/>
  <c r="BG81" i="6"/>
  <c r="AM81" i="6"/>
  <c r="BG80" i="6"/>
  <c r="AM80" i="6"/>
  <c r="BG79" i="6"/>
  <c r="AM79" i="6"/>
  <c r="BG78" i="6"/>
  <c r="AM78" i="6"/>
  <c r="BG77" i="6"/>
  <c r="AM77" i="6"/>
  <c r="BG76" i="6"/>
  <c r="AM76" i="6"/>
  <c r="BG75" i="6"/>
  <c r="AM75" i="6"/>
  <c r="BU67" i="6"/>
  <c r="BB67" i="6"/>
  <c r="AI67" i="6"/>
  <c r="BU59" i="6"/>
  <c r="BB59" i="6"/>
  <c r="AI59"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<sst xmlns="http://schemas.openxmlformats.org/spreadsheetml/2006/main" count="2378" uniqueCount="384">
  <si>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</si>
  <si>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</si>
  <si>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</si>
  <si>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</si>
  <si>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</si>
  <si>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</si>
  <si>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</si>
  <si>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</si>
  <si>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</si>
  <si>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</si>
  <si>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</si>
  <si>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</si>
  <si>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</si>
  <si>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</si>
  <si>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</si>
  <si>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</si>
  <si>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</si>
  <si>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</si>
  <si>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</si>
  <si>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</si>
  <si>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</si>
  <si>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</si>
  <si>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</si>
  <si>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</si>
  <si>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</si>
  <si>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</si>
  <si>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</si>
  <si>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</si>
  <si>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</si>
  <si>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</si>
  <si>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</si>
  <si>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</si>
  <si>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</si>
  <si>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</si>
  <si>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</si>
  <si>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</si>
  <si>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</si>
  <si>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</si>
  <si>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</si>
  <si>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</si>
  <si>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</si>
  <si>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</si>
  <si>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</si>
  <si>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</si>
  <si>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</si>
  <si>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</si>
  <si>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</si>
  <si>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</si>
  <si>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</si>
  <si>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</si>
  <si>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</si>
  <si>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</si>
  <si>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</si>
  <si>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</si>
  <si>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</si>
  <si>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</si>
  <si>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</si>
  <si>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</si>
  <si>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</si>
  <si>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</si>
  <si>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</si>
  <si>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</si>
  <si>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</si>
  <si>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</si>
  <si>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</si>
  <si>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</si>
  <si>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</si>
  <si>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</si>
  <si>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</si>
  <si>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</si>
  <si>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</si>
  <si>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</si>
  <si>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</si>
  <si>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</si>
  <si>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</si>
  <si>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</si>
  <si>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</si>
  <si>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</si>
  <si>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</si>
  <si>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</si>
  <si>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</si>
  <si>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</si>
  <si>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</si>
  <si>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</si>
  <si>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</si>
  <si>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</si>
  <si>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</si>
  <si>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</si>
  <si>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</si>
  <si>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</si>
  <si>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</si>
  <si>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</si>
  <si>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</si>
  <si>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</si>
  <si>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</si>
  <si>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</si>
  <si>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</si>
  <si>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</si>
  <si>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</si>
  <si>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</si>
  <si>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</si>
  <si>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</si>
  <si>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</si>
  <si>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</si>
  <si>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</si>
  <si>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</si>
  <si>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</si>
  <si>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</si>
  <si>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</si>
  <si>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</si>
  <si>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</si>
  <si>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</si>
  <si>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</si>
  <si>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</si>
  <si>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</si>
  <si>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</si>
  <si>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</si>
  <si>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</si>
  <si>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</si>
  <si>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</si>
  <si>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</si>
  <si>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</si>
  <si>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</si>
  <si>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</si>
  <si>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</si>
  <si>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</si>
  <si>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</si>
  <si>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</si>
  <si>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</si>
  <si>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</si>
  <si>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</si>
  <si>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</si>
  <si>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</si>
  <si>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</si>
  <si>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</si>
  <si>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</si>
  <si>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</si>
  <si>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</si>
  <si>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</si>
  <si>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</si>
  <si>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</si>
  <si>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</si>
  <si>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</si>
  <si>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</si>
  <si>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</si>
  <si>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</si>
  <si>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</si>
  <si>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</si>
  <si>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</si>
  <si>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</si>
  <si>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</si>
  <si>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</si>
  <si>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</si>
  <si>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</si>
  <si>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</si>
  <si>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</si>
  <si>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</si>
  <si>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</si>
  <si>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</si>
  <si>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</si>
  <si>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</si>
  <si>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</si>
  <si>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</si>
  <si>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</si>
  <si>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</si>
  <si>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</si>
  <si>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</si>
  <si>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</si>
  <si>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</si>
  <si>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</si>
  <si>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</si>
  <si>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</si>
  <si>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</si>
  <si>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</si>
  <si>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</si>
  <si>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</si>
  <si>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</si>
  <si>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</si>
  <si>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</si>
  <si>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</si>
  <si>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</si>
  <si>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</si>
  <si>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</si>
  <si>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</si>
  <si>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</si>
  <si>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</si>
  <si>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</si>
  <si>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</si>
  <si>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</si>
  <si>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</si>
  <si>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</si>
  <si>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</si>
  <si>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</si>
  <si>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</si>
  <si>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</si>
  <si>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</si>
  <si>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</si>
  <si>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</si>
  <si>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</si>
  <si>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</si>
  <si>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</si>
  <si>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</si>
  <si>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</si>
  <si>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</si>
  <si>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</si>
  <si>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</si>
  <si>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</si>
  <si>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</si>
  <si>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</si>
  <si>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</si>
  <si>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</si>
  <si>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</si>
  <si>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</si>
  <si>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</si>
  <si>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</si>
  <si>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</si>
  <si>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</si>
  <si>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</si>
  <si>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</si>
  <si>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Формування та використання фінансових ресурсів для забезпечення завдань і функцій, які здійснюються виконавчими органами місцевого самоврядування</t>
  </si>
  <si>
    <t>A15:BL15</t>
  </si>
  <si>
    <t>Кількість розроблених нормативно-правових актів.</t>
  </si>
  <si>
    <t>од.</t>
  </si>
  <si>
    <t>Кількість розглянутих проектів та інших документів відповідно нормативно-правових актів, тощо.</t>
  </si>
  <si>
    <t>Ціль державної політики № 2 - Підвищення рівня професійної компетентності посадових осіб місцевого самоврядування на основі раніш набутого професійного досвіту відповідно до загальних та спеціальних потреб</t>
  </si>
  <si>
    <t>A18:BL18</t>
  </si>
  <si>
    <t>Кількість осіб, направлених на підвищення кваліфікації.</t>
  </si>
  <si>
    <t>осіб</t>
  </si>
  <si>
    <t>Ціль державної політики № 3 - Забезпечення виконання сплати відсотків, передбачених кредитним договором з Північною екологічною фінансовою корпорацією (НЕФКО)</t>
  </si>
  <si>
    <t>A20:BL20</t>
  </si>
  <si>
    <t>Витрати на сплату відсотків по кредиту з Північною екологічною фінансовою корпорацією (НЕФКО)</t>
  </si>
  <si>
    <t>грн.</t>
  </si>
  <si>
    <t>3710000</t>
  </si>
  <si>
    <t>Міське фінансове управління  Тернівської міської Ради</t>
  </si>
  <si>
    <t>3710160</t>
  </si>
  <si>
    <t>Керівництво і управління у відповідній сфері у містах (місті Києві), селищах, селах, територіальних громадах</t>
  </si>
  <si>
    <t>0111</t>
  </si>
  <si>
    <t>3710170</t>
  </si>
  <si>
    <t>Підвищення кваліфікації депутатів місцевих рад та посадових осіб місцевого самоврядування</t>
  </si>
  <si>
    <t>0131</t>
  </si>
  <si>
    <t>3718600</t>
  </si>
  <si>
    <t>Обслуговування місцевого боргу</t>
  </si>
  <si>
    <t>0170</t>
  </si>
  <si>
    <t xml:space="preserve"> </t>
  </si>
  <si>
    <t>Забезпечення реалізації державної бюджетної політики на території міста та у межах повноважень, координації та спрямовування діяльності органів виконавчих органів Тернівської міської ради, уповноважених на проведення контролю за дотриманням законодавства.</t>
  </si>
  <si>
    <t>(3)(7)</t>
  </si>
  <si>
    <t>0</t>
  </si>
  <si>
    <t>21908086</t>
  </si>
  <si>
    <t>0459100000</t>
  </si>
  <si>
    <t>(грн)</t>
  </si>
  <si>
    <t>2020 рік (звіт)</t>
  </si>
  <si>
    <t>2021 рік (затверджено)</t>
  </si>
  <si>
    <t>2022 рік (проект)</t>
  </si>
  <si>
    <t>2023 рік (прогноз)</t>
  </si>
  <si>
    <t>БЮДЖЕТНИЙ ЗАПИТ НА 2022-2024  РОКИ загальний (Форма 2022-1)</t>
  </si>
  <si>
    <t>2024 рік (прогноз)</t>
  </si>
  <si>
    <t>4. Розподіл граничних показників видатків бюджету та надання кредитів з бюджету загального фонду місцевого бюджету на 2020 - 2024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</si>
  <si>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2020 - 2024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</si>
  <si>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</si>
  <si>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</si>
  <si>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</si>
  <si>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</si>
  <si>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</si>
  <si>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</si>
  <si>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</si>
  <si>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</si>
  <si>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</si>
  <si>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</si>
  <si>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</si>
  <si>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 xml:space="preserve"> Забезпечення здійснення наданих законодавством повноваженьу сфері бюджетної політики у м.Тернівка</t>
  </si>
  <si>
    <t>Затрат</t>
  </si>
  <si>
    <t xml:space="preserve">formula=RC[-16]+RC[-8]                          </t>
  </si>
  <si>
    <t>Кількість штатних одиниць всього</t>
  </si>
  <si>
    <t>Рішення Тернівської міської ради від 26.03.2012р. №320-19/VI "Про затвердження структури та загальної чисельності апарату Тернівської міської ради та її виконавчих органів"</t>
  </si>
  <si>
    <t>Кількість штатних одиниць - посадових осіб</t>
  </si>
  <si>
    <t>Кількість штатних одиниць - службовців</t>
  </si>
  <si>
    <t>Кількість штатних одиниць - обслуговуючого персоналу</t>
  </si>
  <si>
    <t>Продукту</t>
  </si>
  <si>
    <t>кількість вхідної кореспонденції (листи, звернення доручення тощо) всього</t>
  </si>
  <si>
    <t>Внутрішній облік</t>
  </si>
  <si>
    <t>Кількість вхідної кореспонденції (листи, звернення, доручення тощо) для виконання</t>
  </si>
  <si>
    <t>Кількість вхідної кореспонденції (листи, звернення, доручення тощо) для ознайомлення та використання у роботі</t>
  </si>
  <si>
    <t>кількість розроблених (прийнятих) нормативно-правових актів</t>
  </si>
  <si>
    <t>Кількість розглянутих проектів та інших документів відповідно до нормативно-правових актів, тощо</t>
  </si>
  <si>
    <t>Ефективності</t>
  </si>
  <si>
    <t>Кількість виконаних листів, звернень, заяв, скарг на одного працівника</t>
  </si>
  <si>
    <t>Розрахунок</t>
  </si>
  <si>
    <t>Кількість прийнятих та розглянутих нормативно-правових актів на одного працівника</t>
  </si>
  <si>
    <t>Витрати на утримання однієї штатної одиниці</t>
  </si>
  <si>
    <t>тис.грн.</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</si>
  <si>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</si>
  <si>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</si>
  <si>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</si>
  <si>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</si>
  <si>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</si>
  <si>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</si>
  <si>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</si>
  <si>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</si>
  <si>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</si>
  <si>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у тому числі оплата праці  штатних одиниць за загальним фондом, що враховані також у спеціальному фонді</t>
  </si>
  <si>
    <t>010 - Керівники</t>
  </si>
  <si>
    <t>030 - Спеціалісти</t>
  </si>
  <si>
    <t>050 - Службовці</t>
  </si>
  <si>
    <t>070 - Робітники</t>
  </si>
  <si>
    <t>УСЬОГО штатних одиниць</t>
  </si>
  <si>
    <t>з них штатні одиниці за загальним фондом, що враховані також у спеціальному фонді</t>
  </si>
  <si>
    <t>-----</t>
  </si>
  <si>
    <t>Забезпечення  реалізації державної бюджетної політики на території міста та у межах повноважень, координації та спрямування діяльності виконавчих органів Тернівської міської ради, уповноважених на проведення контролю за дотриманням бюджетного законодавства.</t>
  </si>
  <si>
    <t>Здійснення міським фінансовим управлінням Тернівської міської ради наданих законодавством повноважень у сфері бюджетної політики м.Тернівка</t>
  </si>
  <si>
    <t>- Бюджетний кодекс України від 08.07.2010р. №2456-VI з урахуванням змін;_x000D_
- Закон України "про місцеве самоврядування " від 21.05.1997р. №280/97-ВР  з урахуванням змін;_x000D_
- Рішення Тернівської міської ради від 20.10.2011р. №192-13/VI "Про Положення  про міське фінансове управління Тернівської міської ради" із змінами;_x000D_
- Рішення Тернівської міської ради від 26.03.2012р. №320-19/VI "Про затвердження структури та загальної чисельності апарату  Тернівської міської ради та ії виконавчих органів" із змінами.</t>
  </si>
  <si>
    <t xml:space="preserve"> Міським фінансове управління Тернівської міської ради здійснює реалізіцію державної бюджетної політики на території міста та у межах повноважень передбачених бюджетним Кодексом України , координацію та спрямовування діяльності виконавчих органів Тернівської міської ради,уповноважених на проведення контролю за дотриманням бюджетного законодавства. За 2020 рік виконання бюджету по доходам загального фонду склало 99,8%,бюджетні призначення, які затверджені у рішенні про бюджет міста на 2020 рік із змінами, профінансовані відповідно фактично освоєного обсягу. _x000D_
З бюджету міста фінансувались 35 бюджетних установ. На 2020  рік було затверджено зі змінами  та проведено видатків по 72 бюджетним програмам  на 229780,2 тис.грн . Кредиторська заборгованість станом на 01.01.2021 року відсутня. Прийнято та проналізовано звіти за 2019 рік по 94 бюджетним програмам. Підготовлено  рішення міської ради  від 24.12.2021року "Про бюджет Тернівської міської територіальної громади на 2021 рік" , у якому затверджено видатки  по  60 бюджетним  програмам  по  7 головним розпорядикам- виконавчим органам Тернівської міської ради. _x000D_
У 2021 році прийнято та проналізовано звіти за 2020рік по 67 бюджетним програмам . За 2021рік очікується виконання бюджету по  доходам загальному фонду  на 102%. Очікується проведення видатків по 75 бюджетним програмам._x000D_
Підготовлено рішення міської ради "Про прогноз бюджету Тернівської міської територіальної громади на 2022-2024роки". Проводиться робота по складанню проекту бюджету на 2022рік. _x000D_
 На  2022 рік  плануються   видатки на  суму  2985626 грн  для  здійснення функції із складання,виконання бюджету Тернівської міської територіальної громади ,а також інші функції пов'язані  з управлінням коштами бюджету у відповідності з законодавством  та забезпечення здійснення витрат бюджету від обсягу  надходження до бюджету на відповідний бюджетний період _x000D_
  Прогнозні видатки на 2023-2024 роки плануються  для виконання міським фінансовим управлінням завдань у межах своїх повноважень .</t>
  </si>
  <si>
    <t xml:space="preserve"> В пректі на 2022рік  надходження та видатки за рахунок спеціального фонду не заплановані. В прогнозі на 2023-2024 роки надходження  та видатки по спеціальному фонду не передбачаються.</t>
  </si>
  <si>
    <t>1) кредиторська заборгованість місцевого бюджету у 2020 році:</t>
  </si>
  <si>
    <t>Дебіторська заборгованість на 01.01.2020</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</si>
  <si>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</si>
  <si>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</si>
  <si>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</si>
  <si>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</si>
  <si>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</si>
  <si>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</si>
  <si>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</si>
  <si>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</si>
  <si>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</si>
  <si>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</si>
  <si>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</si>
  <si>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</si>
  <si>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</si>
  <si>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</si>
  <si>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</si>
  <si>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</si>
  <si>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</si>
  <si>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</si>
  <si>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</si>
  <si>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</si>
  <si>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</si>
  <si>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</si>
  <si>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</si>
  <si>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</si>
  <si>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</si>
  <si>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</si>
  <si>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</si>
  <si>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</si>
  <si>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</si>
  <si>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(3)(7)(1)(0)(1)(6)(0)</t>
  </si>
  <si>
    <t>(0)(1)(6)(0)</t>
  </si>
  <si>
    <t>(0)(1)(1)(1)</t>
  </si>
  <si>
    <t>(3)(7)(1)</t>
  </si>
  <si>
    <t>Окремі заходи по реалізації державних (регіональних) програм, не віднесені до заходів розвитку</t>
  </si>
  <si>
    <t>Оплата за навчання на курсах підвищення кваліфікації</t>
  </si>
  <si>
    <t>Обсяг видатків на підвищення кваліфікації посадових осіб місцевого самоврядування</t>
  </si>
  <si>
    <t>Кількість осіб, направлених на підвищення кваліфікації</t>
  </si>
  <si>
    <t>інформація ,щодо потреби у підвищення кваліфікації посадових осіб</t>
  </si>
  <si>
    <t>Підвищення кваліфікації посадових осіб місцевого самоврядування.</t>
  </si>
  <si>
    <t>Забезпечення  підвищення кваліфікації посадових осіб місцевого самоврядування</t>
  </si>
  <si>
    <t>- Закон України "Про службу в органах місцевого самоврядування " від 07.06.2001р. №2493-ІІІ;_x000D_
- Постанова КМУ " Про затвердження Положення про систему професійного навчання державних службовців,голів місцевих державних адміністрацій ,їх перших заступників  та посадових осіб місцевого самоврядування та депутатів місцевих рад" від 069.02.2019р. №106;_x000D_
- Рішення Тернівської міської ради від 20.10.2011р. №192-13/VI "Про Положення  про міське фінансове управління Тернівської міської ради" із змінами.</t>
  </si>
  <si>
    <t xml:space="preserve"> У 2021 році очікувається  підвищити кваліфікацію  6 посадовим особам у Національної академії державного управління при Президентові України Дніпропетровського регіонального інституту державного управління. Згідно  Постанови КМУ від 06.02.2019року №106 "Про затвердження Положення про систему професійного навчання державних службовців,голів місцевих державних адміністрацій,їх перших заступників та заступників,посадових осіб мвсцевого самоврядування та депутатів місцевих рад"   на 2022-2024 роки  планується підвищити кваліфікацію 6 посадовим особам .</t>
  </si>
  <si>
    <t>(3)(7)(1)(0)(1)(7)(0)</t>
  </si>
  <si>
    <t>(0)(1)(7)(0)</t>
  </si>
  <si>
    <t>(0)(1)(3)(1)</t>
  </si>
  <si>
    <t>Обслуговування зовнішніх боргових зобов`язань</t>
  </si>
  <si>
    <t>Забезпечення сплати відсотків по кредиту НЕФКО</t>
  </si>
  <si>
    <t>Витрати на оплату відсотків по кредиту.</t>
  </si>
  <si>
    <t>Сплата відсотків по кредиту Північної екологічної фінансової корпорації (НЕФКО).</t>
  </si>
  <si>
    <t>Забезпечення сплати відсотків, передбачених кредитним логовором з Північною екологічною фінансовою корпорацією (НЕФКО).</t>
  </si>
  <si>
    <t>- Закон України "Про службу в органах місцевого самоврядування " від 07.06.2001р. №2493-ІІІ;_x000D_
- Рішення Тернівської міської ради від 20.10.2011р. №192-13/VI "Про Положення  про міське фінансове управління Тернівської міської ради" із змінами;_x000D_
- Рішення Тернівської міської ради від 25.10.2018р. №619-39/VIІ " Про залучення кредиту НЕФКО та гранту для фінансування інвестиційного проекту "Заходи енергоефективності в місті Тернівка"".</t>
  </si>
  <si>
    <t>У 2020 році сплата відсотків проводилась на фактично отримані кредитні кошти за кредитним договором з Півничною екологічною фінансовою корпорацією (НЕФКО)  ESC 9/18 від 31.12.2018року у сумі 83570 грн. У 2021 році оплата відсотків  очікується на суму 284660грн.  На 2022 рік  плануються видатки на суму 171696,грн.  для виконання завдання бюджетної програми. На 2023рік -46733,00грн., закриття кредитного договору  вереснь 2023 року.</t>
  </si>
  <si>
    <t>(3)(7)(1)(8)(6)(0)(0)</t>
  </si>
  <si>
    <t>(8)(6)(0)(0)</t>
  </si>
  <si>
    <t>1.Проектування ,монтаж і обслуговування пожежної сигналізації відповідно пункт 1.2,глава1,розділV правил пожежної безпеки України затвердженого наказом Міністерством внутрішних справ України №1417 від 30.12.2014р.</t>
  </si>
  <si>
    <t>розрахунок</t>
  </si>
  <si>
    <t>Приміщення установи не буде обладнано  системою протипожежного захисту відповідно до пункту 1.2 глави 1 розділу Vправил пожежної безпеки України затвердженого наказом Міністерством внутрішних справ України №1417 від 30.12.2014року.</t>
  </si>
  <si>
    <t>1) додаткові витрати на 2022 рік за бюджетними програмами:</t>
  </si>
  <si>
    <t>Обґрунтування необхідності додаткових коштів на 2022 рік</t>
  </si>
  <si>
    <t>2022 рік (проект) в межах доведених граничних обсягів</t>
  </si>
  <si>
    <t>2022 рік (проект) зміни у разі передбачення додаткових коштів</t>
  </si>
  <si>
    <t>Наслідки у разі, якщо додаткові кошти не будуть передбачені у 2022 році, та альтернативні заходи, яких необхідно вжити для забезпечення виконання бюджетної програми</t>
  </si>
  <si>
    <t>2023 рік (прогноз) в межах доведених індикативних прогнозних показників</t>
  </si>
  <si>
    <t>2023 рік (прогноз) зміни у разі передбачення додаткових коштів</t>
  </si>
  <si>
    <t>БЮДЖЕТНИЙ ЗАПИТ НА 2022 – 2024 РОКИ додатковий (Форма 2022-3)</t>
  </si>
  <si>
    <t>2) додаткові витрати на 2023 - 2024  роки за бюджетними програмами:</t>
  </si>
  <si>
    <t>Обґрунтування необхідності додаткових коштів  на 2023 - 2024 роки</t>
  </si>
  <si>
    <t>2024 рік (прогноз) в межах доведених індикативних прогнозних показників</t>
  </si>
  <si>
    <t>2024 рік (прогноз) зміни у разі передбачення додаткових коштів</t>
  </si>
  <si>
    <t>Наслідки у разі, якщо додаткові кошти не будуть передбачені у 2023-2024 роках, та альтернативні заходи, яких необхідно вжити для забезпечення виконання бюджетної програми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</si>
</sst>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8">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8" fillId="0" borderId="0" xfId="0" applyFont="1" applyAlignment="1">
      <alignment horizontal="center" vertical="top" wrapText="1"/>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3" fillId="0" borderId="0" xfId="0" applyFont="1" applyAlignment="1">
      <alignment vertical="center" wrapText="1"/>
    </xf>
    <xf numFmtId="0" fontId="14"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174" fontId="5" fillId="0" borderId="5"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applyFont="1" applyAlignment="1">
      <alignment vertical="center" wrapText="1"/>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16" fillId="0" borderId="6" xfId="0" quotePrefix="1" applyFont="1" applyBorder="1" applyAlignment="1">
      <alignment horizontal="left" vertical="top" wrapText="1"/>
    </xf>
    <xf numFmtId="0" fontId="14" fillId="0" borderId="6"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21" fillId="0" borderId="5" xfId="0" applyFont="1" applyBorder="1" applyAlignment="1">
      <alignment horizontal="left" vertical="center" wrapText="1"/>
    </xf>
    <xf numFmtId="0" fontId="0" fillId="0" borderId="5" xfId="0" applyFont="1" applyBorder="1" applyAlignment="1">
      <alignment horizontal="left" vertical="center" wrapText="1"/>
    </xf>
    <xf numFmtId="1" fontId="0" fillId="0" borderId="5"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4" fillId="0" borderId="6" xfId="0" quotePrefix="1" applyFont="1" applyBorder="1" applyAlignment="1">
      <alignment horizontal="left" vertical="top" wrapText="1"/>
    </xf>
    <xf numFmtId="0" fontId="2" fillId="0" borderId="0" xfId="0" applyFont="1" applyAlignment="1">
      <alignment horizontal="left" vertical="top" wrapText="1"/>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5" fillId="0" borderId="5" xfId="0" applyFont="1" applyBorder="1" applyAlignment="1">
      <alignment horizontal="center" vertical="center"/>
    </xf>
    <xf numFmtId="0" fontId="5" fillId="0" borderId="5" xfId="0" applyNumberFormat="1" applyFont="1" applyBorder="1" applyAlignment="1">
      <alignment horizontal="right" vertical="center"/>
    </xf>
    <xf numFmtId="0" fontId="0" fillId="0" borderId="5"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9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50"/>
  <sheetViews>
    <sheetView tabSelected="1" zoomScaleNormal="100" workbookViewId="0"/>
  </sheetViews>
  <sheetFormatPr defaultRowHeight="12.5" x14ac:dyDescent="0.25"/>
  <cols>
    <col min="1" max="64" width="2.81640625" customWidth="1"/>
    <col min="79" max="79" width="4.1796875" hidden="1" customWidth="1"/>
  </cols>
  <sheetData>
    <row r="1" spans="1:80" ht="34.5" customHeight="1" x14ac:dyDescent="0.25">
      <c r="BA1" s="50" t="s">
        <v>215</v>
      </c>
      <c r="BB1" s="51"/>
      <c r="BC1" s="51"/>
      <c r="BD1" s="51"/>
      <c r="BE1" s="51"/>
      <c r="BF1" s="51"/>
      <c r="BG1" s="51"/>
      <c r="BH1" s="51"/>
      <c r="BI1" s="51"/>
      <c r="BJ1" s="51"/>
      <c r="BK1" s="51"/>
      <c r="BL1" s="51"/>
    </row>
    <row r="2" spans="1:80" x14ac:dyDescent="0.25">
      <c r="BA2" s="38"/>
      <c r="BB2" s="39"/>
      <c r="BC2" s="39"/>
      <c r="BD2" s="39"/>
      <c r="BE2" s="39"/>
      <c r="BF2" s="39"/>
      <c r="BG2" s="39"/>
      <c r="BH2" s="39"/>
      <c r="BI2" s="39"/>
      <c r="BJ2" s="39"/>
      <c r="BK2" s="39"/>
      <c r="BL2" s="39"/>
    </row>
    <row r="3" spans="1:80" ht="14.25" customHeight="1" x14ac:dyDescent="0.25">
      <c r="A3" s="54" t="s">
        <v>254</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row>
    <row r="5" spans="1:80" ht="14.25" customHeight="1" x14ac:dyDescent="0.25">
      <c r="A5" s="27" t="s">
        <v>199</v>
      </c>
      <c r="B5" s="149" t="s">
        <v>233</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24"/>
      <c r="AH5" s="57" t="s">
        <v>245</v>
      </c>
      <c r="AI5" s="57"/>
      <c r="AJ5" s="57"/>
      <c r="AK5" s="57"/>
      <c r="AL5" s="57"/>
      <c r="AM5" s="57"/>
      <c r="AN5" s="57"/>
      <c r="AO5" s="57"/>
      <c r="AP5" s="57"/>
      <c r="AQ5" s="57"/>
      <c r="AR5" s="57"/>
      <c r="AS5" s="24"/>
      <c r="AT5" s="24"/>
      <c r="AU5" s="154" t="s">
        <v>247</v>
      </c>
      <c r="AV5" s="57"/>
      <c r="AW5" s="57"/>
      <c r="AX5" s="57"/>
      <c r="AY5" s="57"/>
      <c r="AZ5" s="57"/>
      <c r="BA5" s="57"/>
      <c r="BB5" s="57"/>
      <c r="BC5" s="24"/>
      <c r="BD5" s="24"/>
      <c r="BE5" s="154" t="s">
        <v>248</v>
      </c>
      <c r="BF5" s="57"/>
      <c r="BG5" s="57"/>
      <c r="BH5" s="57"/>
      <c r="BI5" s="57"/>
      <c r="BJ5" s="57"/>
      <c r="BK5" s="57"/>
      <c r="BL5" s="57"/>
    </row>
    <row r="6" spans="1:80" s="23" customFormat="1" ht="24.75" customHeight="1" x14ac:dyDescent="0.25">
      <c r="A6" s="43" t="s">
        <v>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22"/>
      <c r="AH6" s="55" t="s">
        <v>206</v>
      </c>
      <c r="AI6" s="55"/>
      <c r="AJ6" s="55"/>
      <c r="AK6" s="55"/>
      <c r="AL6" s="55"/>
      <c r="AM6" s="55"/>
      <c r="AN6" s="55"/>
      <c r="AO6" s="55"/>
      <c r="AP6" s="55"/>
      <c r="AQ6" s="55"/>
      <c r="AR6" s="55"/>
      <c r="AS6" s="22"/>
      <c r="AT6" s="22"/>
      <c r="AU6" s="55" t="s">
        <v>197</v>
      </c>
      <c r="AV6" s="55"/>
      <c r="AW6" s="55"/>
      <c r="AX6" s="55"/>
      <c r="AY6" s="55"/>
      <c r="AZ6" s="55"/>
      <c r="BA6" s="55"/>
      <c r="BB6" s="55"/>
      <c r="BC6" s="22"/>
      <c r="BD6" s="22"/>
      <c r="BE6" s="55" t="s">
        <v>198</v>
      </c>
      <c r="BF6" s="55"/>
      <c r="BG6" s="55"/>
      <c r="BH6" s="55"/>
      <c r="BI6" s="55"/>
      <c r="BJ6" s="55"/>
      <c r="BK6" s="55"/>
      <c r="BL6" s="55"/>
    </row>
    <row r="7" spans="1:80" ht="15" customHeight="1" x14ac:dyDescent="0.25"/>
    <row r="8" spans="1:80" ht="14.25" customHeight="1" x14ac:dyDescent="0.25">
      <c r="A8" s="53" t="s">
        <v>191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80" ht="28" customHeight="1" x14ac:dyDescent="0.25">
      <c r="A9" s="147" t="s">
        <v>244</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row>
    <row r="10" spans="1:80" x14ac:dyDescent="0.25">
      <c r="A10" s="56" t="s">
        <v>192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80" ht="15" customHeight="1" x14ac:dyDescent="0.25">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80" ht="37.5" customHeight="1" x14ac:dyDescent="0.25">
      <c r="A12" s="58" t="s">
        <v>203</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45" t="s">
        <v>250</v>
      </c>
      <c r="AJ12" s="45"/>
      <c r="AK12" s="45"/>
      <c r="AL12" s="45"/>
      <c r="AM12" s="45"/>
      <c r="AN12" s="45"/>
      <c r="AO12" s="45" t="s">
        <v>251</v>
      </c>
      <c r="AP12" s="45"/>
      <c r="AQ12" s="45"/>
      <c r="AR12" s="45"/>
      <c r="AS12" s="45"/>
      <c r="AT12" s="45"/>
      <c r="AU12" s="45" t="s">
        <v>252</v>
      </c>
      <c r="AV12" s="45"/>
      <c r="AW12" s="45"/>
      <c r="AX12" s="45"/>
      <c r="AY12" s="45"/>
      <c r="AZ12" s="45"/>
      <c r="BA12" s="45" t="s">
        <v>253</v>
      </c>
      <c r="BB12" s="45"/>
      <c r="BC12" s="45"/>
      <c r="BD12" s="45"/>
      <c r="BE12" s="45"/>
      <c r="BF12" s="45"/>
      <c r="BG12" s="45" t="s">
        <v>255</v>
      </c>
      <c r="BH12" s="45"/>
      <c r="BI12" s="45"/>
      <c r="BJ12" s="45"/>
      <c r="BK12" s="45"/>
      <c r="BL12" s="45"/>
    </row>
    <row r="13" spans="1:80" ht="15" customHeight="1" x14ac:dyDescent="0.25">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6">
        <v>3</v>
      </c>
      <c r="AJ13" s="46"/>
      <c r="AK13" s="46"/>
      <c r="AL13" s="46"/>
      <c r="AM13" s="46"/>
      <c r="AN13" s="46"/>
      <c r="AO13" s="46">
        <v>4</v>
      </c>
      <c r="AP13" s="46"/>
      <c r="AQ13" s="46"/>
      <c r="AR13" s="46"/>
      <c r="AS13" s="46"/>
      <c r="AT13" s="46"/>
      <c r="AU13" s="46">
        <v>5</v>
      </c>
      <c r="AV13" s="46"/>
      <c r="AW13" s="46"/>
      <c r="AX13" s="46"/>
      <c r="AY13" s="46"/>
      <c r="AZ13" s="46"/>
      <c r="BA13" s="46">
        <v>6</v>
      </c>
      <c r="BB13" s="46"/>
      <c r="BC13" s="46"/>
      <c r="BD13" s="46"/>
      <c r="BE13" s="46"/>
      <c r="BF13" s="46"/>
      <c r="BG13" s="46">
        <v>7</v>
      </c>
      <c r="BH13" s="46"/>
      <c r="BI13" s="46"/>
      <c r="BJ13" s="46"/>
      <c r="BK13" s="46"/>
      <c r="BL13" s="46"/>
    </row>
    <row r="14" spans="1:80" hidden="1" x14ac:dyDescent="0.25">
      <c r="A14" s="64" t="s">
        <v>204</v>
      </c>
      <c r="B14" s="65"/>
      <c r="C14" s="65"/>
      <c r="D14" s="65"/>
      <c r="E14" s="65"/>
      <c r="F14" s="65"/>
      <c r="G14" s="65"/>
      <c r="H14" s="65"/>
      <c r="I14" s="65"/>
      <c r="J14" s="65"/>
      <c r="K14" s="65"/>
      <c r="L14" s="65"/>
      <c r="M14" s="65"/>
      <c r="N14" s="65"/>
      <c r="O14" s="65"/>
      <c r="P14" s="65"/>
      <c r="Q14" s="65"/>
      <c r="R14" s="65"/>
      <c r="S14" s="65"/>
      <c r="T14" s="65"/>
      <c r="U14" s="65"/>
      <c r="V14" s="65"/>
      <c r="W14" s="66"/>
      <c r="X14" s="64" t="s">
        <v>91</v>
      </c>
      <c r="Y14" s="65"/>
      <c r="Z14" s="65"/>
      <c r="AA14" s="65"/>
      <c r="AB14" s="65"/>
      <c r="AC14" s="65"/>
      <c r="AD14" s="65"/>
      <c r="AE14" s="65"/>
      <c r="AF14" s="65"/>
      <c r="AG14" s="65"/>
      <c r="AH14" s="66"/>
      <c r="AI14" s="49" t="s">
        <v>72</v>
      </c>
      <c r="AJ14" s="49"/>
      <c r="AK14" s="49"/>
      <c r="AL14" s="49"/>
      <c r="AM14" s="49"/>
      <c r="AN14" s="49"/>
      <c r="AO14" s="49" t="s">
        <v>73</v>
      </c>
      <c r="AP14" s="49"/>
      <c r="AQ14" s="49"/>
      <c r="AR14" s="49"/>
      <c r="AS14" s="49"/>
      <c r="AT14" s="49"/>
      <c r="AU14" s="49" t="s">
        <v>74</v>
      </c>
      <c r="AV14" s="49"/>
      <c r="AW14" s="49"/>
      <c r="AX14" s="49"/>
      <c r="AY14" s="49"/>
      <c r="AZ14" s="49"/>
      <c r="BA14" s="49" t="s">
        <v>75</v>
      </c>
      <c r="BB14" s="49"/>
      <c r="BC14" s="49"/>
      <c r="BD14" s="49"/>
      <c r="BE14" s="49"/>
      <c r="BF14" s="49"/>
      <c r="BG14" s="49" t="s">
        <v>76</v>
      </c>
      <c r="BH14" s="49"/>
      <c r="BI14" s="49"/>
      <c r="BJ14" s="49"/>
      <c r="BK14" s="49"/>
      <c r="BL14" s="49"/>
      <c r="CA14" t="s">
        <v>200</v>
      </c>
    </row>
    <row r="15" spans="1:80" s="8" customFormat="1" ht="12.5" customHeight="1" x14ac:dyDescent="0.25">
      <c r="A15" s="136" t="s">
        <v>219</v>
      </c>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8"/>
      <c r="CA15" s="8" t="s">
        <v>201</v>
      </c>
      <c r="CB15" s="128" t="s">
        <v>220</v>
      </c>
    </row>
    <row r="16" spans="1:80" s="135" customFormat="1" ht="12.5" customHeight="1" x14ac:dyDescent="0.25">
      <c r="A16" s="129" t="s">
        <v>221</v>
      </c>
      <c r="B16" s="130"/>
      <c r="C16" s="130"/>
      <c r="D16" s="130"/>
      <c r="E16" s="130"/>
      <c r="F16" s="130"/>
      <c r="G16" s="130"/>
      <c r="H16" s="130"/>
      <c r="I16" s="130"/>
      <c r="J16" s="130"/>
      <c r="K16" s="130"/>
      <c r="L16" s="130"/>
      <c r="M16" s="130"/>
      <c r="N16" s="130"/>
      <c r="O16" s="130"/>
      <c r="P16" s="130"/>
      <c r="Q16" s="130"/>
      <c r="R16" s="130"/>
      <c r="S16" s="130"/>
      <c r="T16" s="130"/>
      <c r="U16" s="130"/>
      <c r="V16" s="130"/>
      <c r="W16" s="131"/>
      <c r="X16" s="129" t="s">
        <v>222</v>
      </c>
      <c r="Y16" s="130"/>
      <c r="Z16" s="130"/>
      <c r="AA16" s="130"/>
      <c r="AB16" s="130"/>
      <c r="AC16" s="130"/>
      <c r="AD16" s="130"/>
      <c r="AE16" s="130"/>
      <c r="AF16" s="130"/>
      <c r="AG16" s="130"/>
      <c r="AH16" s="131"/>
      <c r="AI16" s="132">
        <v>89</v>
      </c>
      <c r="AJ16" s="133"/>
      <c r="AK16" s="133"/>
      <c r="AL16" s="133"/>
      <c r="AM16" s="133"/>
      <c r="AN16" s="134"/>
      <c r="AO16" s="132">
        <v>62</v>
      </c>
      <c r="AP16" s="133"/>
      <c r="AQ16" s="133"/>
      <c r="AR16" s="133"/>
      <c r="AS16" s="133"/>
      <c r="AT16" s="134"/>
      <c r="AU16" s="132">
        <v>69</v>
      </c>
      <c r="AV16" s="133"/>
      <c r="AW16" s="133"/>
      <c r="AX16" s="133"/>
      <c r="AY16" s="133"/>
      <c r="AZ16" s="134"/>
      <c r="BA16" s="132">
        <v>69</v>
      </c>
      <c r="BB16" s="133"/>
      <c r="BC16" s="133"/>
      <c r="BD16" s="133"/>
      <c r="BE16" s="133"/>
      <c r="BF16" s="134"/>
      <c r="BG16" s="132">
        <v>69</v>
      </c>
      <c r="BH16" s="133"/>
      <c r="BI16" s="133"/>
      <c r="BJ16" s="133"/>
      <c r="BK16" s="133"/>
      <c r="BL16" s="134"/>
    </row>
    <row r="17" spans="1:80" s="135" customFormat="1" ht="25" customHeight="1" x14ac:dyDescent="0.25">
      <c r="A17" s="129" t="s">
        <v>223</v>
      </c>
      <c r="B17" s="130"/>
      <c r="C17" s="130"/>
      <c r="D17" s="130"/>
      <c r="E17" s="130"/>
      <c r="F17" s="130"/>
      <c r="G17" s="130"/>
      <c r="H17" s="130"/>
      <c r="I17" s="130"/>
      <c r="J17" s="130"/>
      <c r="K17" s="130"/>
      <c r="L17" s="130"/>
      <c r="M17" s="130"/>
      <c r="N17" s="130"/>
      <c r="O17" s="130"/>
      <c r="P17" s="130"/>
      <c r="Q17" s="130"/>
      <c r="R17" s="130"/>
      <c r="S17" s="130"/>
      <c r="T17" s="130"/>
      <c r="U17" s="130"/>
      <c r="V17" s="130"/>
      <c r="W17" s="131"/>
      <c r="X17" s="129" t="s">
        <v>222</v>
      </c>
      <c r="Y17" s="130"/>
      <c r="Z17" s="130"/>
      <c r="AA17" s="130"/>
      <c r="AB17" s="130"/>
      <c r="AC17" s="130"/>
      <c r="AD17" s="130"/>
      <c r="AE17" s="130"/>
      <c r="AF17" s="130"/>
      <c r="AG17" s="130"/>
      <c r="AH17" s="131"/>
      <c r="AI17" s="132">
        <v>108</v>
      </c>
      <c r="AJ17" s="133"/>
      <c r="AK17" s="133"/>
      <c r="AL17" s="133"/>
      <c r="AM17" s="133"/>
      <c r="AN17" s="134"/>
      <c r="AO17" s="132">
        <v>42</v>
      </c>
      <c r="AP17" s="133"/>
      <c r="AQ17" s="133"/>
      <c r="AR17" s="133"/>
      <c r="AS17" s="133"/>
      <c r="AT17" s="134"/>
      <c r="AU17" s="132">
        <v>42</v>
      </c>
      <c r="AV17" s="133"/>
      <c r="AW17" s="133"/>
      <c r="AX17" s="133"/>
      <c r="AY17" s="133"/>
      <c r="AZ17" s="134"/>
      <c r="BA17" s="132">
        <v>42</v>
      </c>
      <c r="BB17" s="133"/>
      <c r="BC17" s="133"/>
      <c r="BD17" s="133"/>
      <c r="BE17" s="133"/>
      <c r="BF17" s="134"/>
      <c r="BG17" s="132">
        <v>42</v>
      </c>
      <c r="BH17" s="133"/>
      <c r="BI17" s="133"/>
      <c r="BJ17" s="133"/>
      <c r="BK17" s="133"/>
      <c r="BL17" s="134"/>
    </row>
    <row r="18" spans="1:80" s="8" customFormat="1" ht="25" customHeight="1" x14ac:dyDescent="0.25">
      <c r="A18" s="136" t="s">
        <v>224</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8"/>
      <c r="BM18" s="135"/>
      <c r="BN18" s="135"/>
      <c r="BO18" s="135"/>
      <c r="BP18" s="135"/>
      <c r="BQ18" s="135"/>
      <c r="BR18" s="135"/>
      <c r="BS18" s="135"/>
      <c r="BT18" s="135"/>
      <c r="BU18" s="135"/>
      <c r="BV18" s="135"/>
      <c r="BW18" s="135"/>
      <c r="BX18" s="135"/>
      <c r="BY18" s="135"/>
      <c r="BZ18" s="135"/>
      <c r="CB18" s="128" t="s">
        <v>225</v>
      </c>
    </row>
    <row r="19" spans="1:80" s="135" customFormat="1" ht="12.5" customHeight="1" x14ac:dyDescent="0.25">
      <c r="A19" s="129" t="s">
        <v>226</v>
      </c>
      <c r="B19" s="130"/>
      <c r="C19" s="130"/>
      <c r="D19" s="130"/>
      <c r="E19" s="130"/>
      <c r="F19" s="130"/>
      <c r="G19" s="130"/>
      <c r="H19" s="130"/>
      <c r="I19" s="130"/>
      <c r="J19" s="130"/>
      <c r="K19" s="130"/>
      <c r="L19" s="130"/>
      <c r="M19" s="130"/>
      <c r="N19" s="130"/>
      <c r="O19" s="130"/>
      <c r="P19" s="130"/>
      <c r="Q19" s="130"/>
      <c r="R19" s="130"/>
      <c r="S19" s="130"/>
      <c r="T19" s="130"/>
      <c r="U19" s="130"/>
      <c r="V19" s="130"/>
      <c r="W19" s="131"/>
      <c r="X19" s="129" t="s">
        <v>227</v>
      </c>
      <c r="Y19" s="130"/>
      <c r="Z19" s="130"/>
      <c r="AA19" s="130"/>
      <c r="AB19" s="130"/>
      <c r="AC19" s="130"/>
      <c r="AD19" s="130"/>
      <c r="AE19" s="130"/>
      <c r="AF19" s="130"/>
      <c r="AG19" s="130"/>
      <c r="AH19" s="131"/>
      <c r="AI19" s="132">
        <v>0</v>
      </c>
      <c r="AJ19" s="133"/>
      <c r="AK19" s="133"/>
      <c r="AL19" s="133"/>
      <c r="AM19" s="133"/>
      <c r="AN19" s="134"/>
      <c r="AO19" s="132">
        <v>6</v>
      </c>
      <c r="AP19" s="133"/>
      <c r="AQ19" s="133"/>
      <c r="AR19" s="133"/>
      <c r="AS19" s="133"/>
      <c r="AT19" s="134"/>
      <c r="AU19" s="132">
        <v>6</v>
      </c>
      <c r="AV19" s="133"/>
      <c r="AW19" s="133"/>
      <c r="AX19" s="133"/>
      <c r="AY19" s="133"/>
      <c r="AZ19" s="134"/>
      <c r="BA19" s="132">
        <v>6</v>
      </c>
      <c r="BB19" s="133"/>
      <c r="BC19" s="133"/>
      <c r="BD19" s="133"/>
      <c r="BE19" s="133"/>
      <c r="BF19" s="134"/>
      <c r="BG19" s="132">
        <v>6</v>
      </c>
      <c r="BH19" s="133"/>
      <c r="BI19" s="133"/>
      <c r="BJ19" s="133"/>
      <c r="BK19" s="133"/>
      <c r="BL19" s="134"/>
    </row>
    <row r="20" spans="1:80" s="8" customFormat="1" ht="12.5" customHeight="1" x14ac:dyDescent="0.25">
      <c r="A20" s="136" t="s">
        <v>228</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8"/>
      <c r="BM20" s="135"/>
      <c r="BN20" s="135"/>
      <c r="BO20" s="135"/>
      <c r="BP20" s="135"/>
      <c r="BQ20" s="135"/>
      <c r="BR20" s="135"/>
      <c r="BS20" s="135"/>
      <c r="BT20" s="135"/>
      <c r="BU20" s="135"/>
      <c r="BV20" s="135"/>
      <c r="BW20" s="135"/>
      <c r="BX20" s="135"/>
      <c r="BY20" s="135"/>
      <c r="BZ20" s="135"/>
      <c r="CB20" s="128" t="s">
        <v>229</v>
      </c>
    </row>
    <row r="21" spans="1:80" s="135" customFormat="1" ht="25" customHeight="1" x14ac:dyDescent="0.25">
      <c r="A21" s="129" t="s">
        <v>230</v>
      </c>
      <c r="B21" s="130"/>
      <c r="C21" s="130"/>
      <c r="D21" s="130"/>
      <c r="E21" s="130"/>
      <c r="F21" s="130"/>
      <c r="G21" s="130"/>
      <c r="H21" s="130"/>
      <c r="I21" s="130"/>
      <c r="J21" s="130"/>
      <c r="K21" s="130"/>
      <c r="L21" s="130"/>
      <c r="M21" s="130"/>
      <c r="N21" s="130"/>
      <c r="O21" s="130"/>
      <c r="P21" s="130"/>
      <c r="Q21" s="130"/>
      <c r="R21" s="130"/>
      <c r="S21" s="130"/>
      <c r="T21" s="130"/>
      <c r="U21" s="130"/>
      <c r="V21" s="130"/>
      <c r="W21" s="131"/>
      <c r="X21" s="129" t="s">
        <v>231</v>
      </c>
      <c r="Y21" s="130"/>
      <c r="Z21" s="130"/>
      <c r="AA21" s="130"/>
      <c r="AB21" s="130"/>
      <c r="AC21" s="130"/>
      <c r="AD21" s="130"/>
      <c r="AE21" s="130"/>
      <c r="AF21" s="130"/>
      <c r="AG21" s="130"/>
      <c r="AH21" s="131"/>
      <c r="AI21" s="132">
        <v>83570</v>
      </c>
      <c r="AJ21" s="133"/>
      <c r="AK21" s="133"/>
      <c r="AL21" s="133"/>
      <c r="AM21" s="133"/>
      <c r="AN21" s="134"/>
      <c r="AO21" s="132">
        <v>284660</v>
      </c>
      <c r="AP21" s="133"/>
      <c r="AQ21" s="133"/>
      <c r="AR21" s="133"/>
      <c r="AS21" s="133"/>
      <c r="AT21" s="134"/>
      <c r="AU21" s="132">
        <v>171696</v>
      </c>
      <c r="AV21" s="133"/>
      <c r="AW21" s="133"/>
      <c r="AX21" s="133"/>
      <c r="AY21" s="133"/>
      <c r="AZ21" s="134"/>
      <c r="BA21" s="132">
        <v>46733</v>
      </c>
      <c r="BB21" s="133"/>
      <c r="BC21" s="133"/>
      <c r="BD21" s="133"/>
      <c r="BE21" s="133"/>
      <c r="BF21" s="134"/>
      <c r="BG21" s="132">
        <v>0</v>
      </c>
      <c r="BH21" s="133"/>
      <c r="BI21" s="133"/>
      <c r="BJ21" s="133"/>
      <c r="BK21" s="133"/>
      <c r="BL21" s="134"/>
    </row>
    <row r="23" spans="1:80" x14ac:dyDescent="0.25">
      <c r="A23" s="56" t="s">
        <v>256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row>
    <row r="24" spans="1:80" x14ac:dyDescent="0.2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row>
    <row r="25" spans="1:80" ht="15" customHeight="1" x14ac:dyDescent="0.25">
      <c r="A25" s="52" t="s">
        <v>249</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row>
    <row r="26" spans="1:80" ht="84.75" customHeight="1" x14ac:dyDescent="0.25">
      <c r="A26" s="45" t="s">
        <v>207</v>
      </c>
      <c r="B26" s="45"/>
      <c r="C26" s="45"/>
      <c r="D26" s="45"/>
      <c r="E26" s="45"/>
      <c r="F26" s="45" t="s">
        <v>193</v>
      </c>
      <c r="G26" s="45"/>
      <c r="H26" s="45"/>
      <c r="I26" s="45"/>
      <c r="J26" s="45" t="s">
        <v>144</v>
      </c>
      <c r="K26" s="45"/>
      <c r="L26" s="45"/>
      <c r="M26" s="45"/>
      <c r="N26" s="45" t="s">
        <v>194</v>
      </c>
      <c r="O26" s="45"/>
      <c r="P26" s="45"/>
      <c r="Q26" s="45"/>
      <c r="R26" s="45"/>
      <c r="S26" s="45"/>
      <c r="T26" s="45"/>
      <c r="U26" s="45"/>
      <c r="V26" s="45"/>
      <c r="W26" s="45"/>
      <c r="X26" s="45"/>
      <c r="Y26" s="45"/>
      <c r="Z26" s="45"/>
      <c r="AA26" s="45"/>
      <c r="AB26" s="45"/>
      <c r="AC26" s="45"/>
      <c r="AD26" s="45" t="s">
        <v>250</v>
      </c>
      <c r="AE26" s="45"/>
      <c r="AF26" s="45"/>
      <c r="AG26" s="45"/>
      <c r="AH26" s="45"/>
      <c r="AI26" s="45"/>
      <c r="AJ26" s="45" t="s">
        <v>251</v>
      </c>
      <c r="AK26" s="45"/>
      <c r="AL26" s="45"/>
      <c r="AM26" s="45"/>
      <c r="AN26" s="45"/>
      <c r="AO26" s="45"/>
      <c r="AP26" s="45" t="s">
        <v>252</v>
      </c>
      <c r="AQ26" s="45"/>
      <c r="AR26" s="45"/>
      <c r="AS26" s="45"/>
      <c r="AT26" s="45"/>
      <c r="AU26" s="45"/>
      <c r="AV26" s="45" t="s">
        <v>253</v>
      </c>
      <c r="AW26" s="45"/>
      <c r="AX26" s="45"/>
      <c r="AY26" s="45"/>
      <c r="AZ26" s="45"/>
      <c r="BA26" s="45"/>
      <c r="BB26" s="45" t="s">
        <v>255</v>
      </c>
      <c r="BC26" s="45"/>
      <c r="BD26" s="45"/>
      <c r="BE26" s="45"/>
      <c r="BF26" s="45"/>
      <c r="BG26" s="45"/>
      <c r="BH26" s="45" t="s">
        <v>195</v>
      </c>
      <c r="BI26" s="45"/>
      <c r="BJ26" s="45"/>
      <c r="BK26" s="45"/>
      <c r="BL26" s="45"/>
    </row>
    <row r="27" spans="1:80" ht="15" customHeight="1" x14ac:dyDescent="0.25">
      <c r="A27" s="46">
        <v>1</v>
      </c>
      <c r="B27" s="46"/>
      <c r="C27" s="46"/>
      <c r="D27" s="46"/>
      <c r="E27" s="46"/>
      <c r="F27" s="46">
        <v>2</v>
      </c>
      <c r="G27" s="46"/>
      <c r="H27" s="46"/>
      <c r="I27" s="46"/>
      <c r="J27" s="46">
        <v>3</v>
      </c>
      <c r="K27" s="46"/>
      <c r="L27" s="46"/>
      <c r="M27" s="46"/>
      <c r="N27" s="46">
        <v>4</v>
      </c>
      <c r="O27" s="46"/>
      <c r="P27" s="46"/>
      <c r="Q27" s="46"/>
      <c r="R27" s="46"/>
      <c r="S27" s="46"/>
      <c r="T27" s="46"/>
      <c r="U27" s="46"/>
      <c r="V27" s="46"/>
      <c r="W27" s="46"/>
      <c r="X27" s="46"/>
      <c r="Y27" s="46"/>
      <c r="Z27" s="46"/>
      <c r="AA27" s="46"/>
      <c r="AB27" s="46"/>
      <c r="AC27" s="46"/>
      <c r="AD27" s="46">
        <v>5</v>
      </c>
      <c r="AE27" s="46"/>
      <c r="AF27" s="46"/>
      <c r="AG27" s="46"/>
      <c r="AH27" s="46"/>
      <c r="AI27" s="46"/>
      <c r="AJ27" s="46">
        <v>6</v>
      </c>
      <c r="AK27" s="46"/>
      <c r="AL27" s="46"/>
      <c r="AM27" s="46"/>
      <c r="AN27" s="46"/>
      <c r="AO27" s="46"/>
      <c r="AP27" s="46">
        <v>7</v>
      </c>
      <c r="AQ27" s="46"/>
      <c r="AR27" s="46"/>
      <c r="AS27" s="46"/>
      <c r="AT27" s="46"/>
      <c r="AU27" s="46"/>
      <c r="AV27" s="46">
        <v>8</v>
      </c>
      <c r="AW27" s="46"/>
      <c r="AX27" s="46"/>
      <c r="AY27" s="46"/>
      <c r="AZ27" s="46"/>
      <c r="BA27" s="46"/>
      <c r="BB27" s="46">
        <v>9</v>
      </c>
      <c r="BC27" s="46"/>
      <c r="BD27" s="46"/>
      <c r="BE27" s="46"/>
      <c r="BF27" s="46"/>
      <c r="BG27" s="46"/>
      <c r="BH27" s="46">
        <v>10</v>
      </c>
      <c r="BI27" s="46"/>
      <c r="BJ27" s="46"/>
      <c r="BK27" s="46"/>
      <c r="BL27" s="46"/>
    </row>
    <row r="28" spans="1:80" ht="9.75" hidden="1" customHeight="1" x14ac:dyDescent="0.25">
      <c r="A28" s="44" t="s">
        <v>23</v>
      </c>
      <c r="B28" s="44"/>
      <c r="C28" s="44"/>
      <c r="D28" s="44"/>
      <c r="E28" s="44"/>
      <c r="F28" s="44" t="s">
        <v>202</v>
      </c>
      <c r="G28" s="44"/>
      <c r="H28" s="44"/>
      <c r="I28" s="44"/>
      <c r="J28" s="44" t="s">
        <v>145</v>
      </c>
      <c r="K28" s="44"/>
      <c r="L28" s="44"/>
      <c r="M28" s="44"/>
      <c r="N28" s="44" t="s">
        <v>24</v>
      </c>
      <c r="O28" s="44"/>
      <c r="P28" s="44"/>
      <c r="Q28" s="44"/>
      <c r="R28" s="44"/>
      <c r="S28" s="44"/>
      <c r="T28" s="44"/>
      <c r="U28" s="44"/>
      <c r="V28" s="44"/>
      <c r="W28" s="44"/>
      <c r="X28" s="44"/>
      <c r="Y28" s="44"/>
      <c r="Z28" s="44"/>
      <c r="AA28" s="44"/>
      <c r="AB28" s="44"/>
      <c r="AC28" s="44"/>
      <c r="AD28" s="49" t="s">
        <v>72</v>
      </c>
      <c r="AE28" s="49"/>
      <c r="AF28" s="49"/>
      <c r="AG28" s="49"/>
      <c r="AH28" s="49"/>
      <c r="AI28" s="49"/>
      <c r="AJ28" s="49" t="s">
        <v>73</v>
      </c>
      <c r="AK28" s="49"/>
      <c r="AL28" s="49"/>
      <c r="AM28" s="49"/>
      <c r="AN28" s="49"/>
      <c r="AO28" s="49"/>
      <c r="AP28" s="49" t="s">
        <v>74</v>
      </c>
      <c r="AQ28" s="49"/>
      <c r="AR28" s="49"/>
      <c r="AS28" s="49"/>
      <c r="AT28" s="49"/>
      <c r="AU28" s="49"/>
      <c r="AV28" s="49" t="s">
        <v>75</v>
      </c>
      <c r="AW28" s="49"/>
      <c r="AX28" s="49"/>
      <c r="AY28" s="49"/>
      <c r="AZ28" s="49"/>
      <c r="BA28" s="49"/>
      <c r="BB28" s="49" t="s">
        <v>76</v>
      </c>
      <c r="BC28" s="49"/>
      <c r="BD28" s="49"/>
      <c r="BE28" s="49"/>
      <c r="BF28" s="49"/>
      <c r="BG28" s="49"/>
      <c r="BH28" s="44" t="s">
        <v>196</v>
      </c>
      <c r="BI28" s="44"/>
      <c r="BJ28" s="44"/>
      <c r="BK28" s="44"/>
      <c r="BL28" s="44"/>
      <c r="CA28" t="s">
        <v>25</v>
      </c>
    </row>
    <row r="29" spans="1:80" s="9" customFormat="1" ht="25" customHeight="1" x14ac:dyDescent="0.25">
      <c r="A29" s="139" t="s">
        <v>232</v>
      </c>
      <c r="B29" s="137"/>
      <c r="C29" s="137"/>
      <c r="D29" s="137"/>
      <c r="E29" s="138"/>
      <c r="F29" s="140"/>
      <c r="G29" s="140"/>
      <c r="H29" s="140"/>
      <c r="I29" s="140"/>
      <c r="J29" s="141" t="s">
        <v>1</v>
      </c>
      <c r="K29" s="140"/>
      <c r="L29" s="140"/>
      <c r="M29" s="140"/>
      <c r="N29" s="136" t="s">
        <v>233</v>
      </c>
      <c r="O29" s="137"/>
      <c r="P29" s="137"/>
      <c r="Q29" s="137"/>
      <c r="R29" s="137"/>
      <c r="S29" s="137"/>
      <c r="T29" s="137"/>
      <c r="U29" s="137"/>
      <c r="V29" s="137"/>
      <c r="W29" s="137"/>
      <c r="X29" s="137"/>
      <c r="Y29" s="137"/>
      <c r="Z29" s="137"/>
      <c r="AA29" s="137"/>
      <c r="AB29" s="137"/>
      <c r="AC29" s="138"/>
      <c r="AD29" s="142">
        <v>3240001</v>
      </c>
      <c r="AE29" s="142"/>
      <c r="AF29" s="142"/>
      <c r="AG29" s="142"/>
      <c r="AH29" s="142"/>
      <c r="AI29" s="142"/>
      <c r="AJ29" s="142">
        <v>3278705</v>
      </c>
      <c r="AK29" s="142"/>
      <c r="AL29" s="142"/>
      <c r="AM29" s="142"/>
      <c r="AN29" s="142"/>
      <c r="AO29" s="142"/>
      <c r="AP29" s="142">
        <v>3165372</v>
      </c>
      <c r="AQ29" s="142"/>
      <c r="AR29" s="142"/>
      <c r="AS29" s="142"/>
      <c r="AT29" s="142"/>
      <c r="AU29" s="142"/>
      <c r="AV29" s="142">
        <v>3051771</v>
      </c>
      <c r="AW29" s="142"/>
      <c r="AX29" s="142"/>
      <c r="AY29" s="142"/>
      <c r="AZ29" s="142"/>
      <c r="BA29" s="142"/>
      <c r="BB29" s="142">
        <v>3015533</v>
      </c>
      <c r="BC29" s="142"/>
      <c r="BD29" s="142"/>
      <c r="BE29" s="142"/>
      <c r="BF29" s="142"/>
      <c r="BG29" s="142"/>
      <c r="BH29" s="140"/>
      <c r="BI29" s="140"/>
      <c r="BJ29" s="140"/>
      <c r="BK29" s="140"/>
      <c r="BL29" s="140"/>
      <c r="CA29" s="9" t="s">
        <v>26</v>
      </c>
    </row>
    <row r="30" spans="1:80" s="135" customFormat="1" ht="39" customHeight="1" x14ac:dyDescent="0.25">
      <c r="A30" s="143" t="s">
        <v>234</v>
      </c>
      <c r="B30" s="130"/>
      <c r="C30" s="130"/>
      <c r="D30" s="130"/>
      <c r="E30" s="131"/>
      <c r="F30" s="144">
        <v>160</v>
      </c>
      <c r="G30" s="144"/>
      <c r="H30" s="144"/>
      <c r="I30" s="144"/>
      <c r="J30" s="145" t="s">
        <v>236</v>
      </c>
      <c r="K30" s="144"/>
      <c r="L30" s="144"/>
      <c r="M30" s="144"/>
      <c r="N30" s="129" t="s">
        <v>235</v>
      </c>
      <c r="O30" s="130"/>
      <c r="P30" s="130"/>
      <c r="Q30" s="130"/>
      <c r="R30" s="130"/>
      <c r="S30" s="130"/>
      <c r="T30" s="130"/>
      <c r="U30" s="130"/>
      <c r="V30" s="130"/>
      <c r="W30" s="130"/>
      <c r="X30" s="130"/>
      <c r="Y30" s="130"/>
      <c r="Z30" s="130"/>
      <c r="AA30" s="130"/>
      <c r="AB30" s="130"/>
      <c r="AC30" s="131"/>
      <c r="AD30" s="146">
        <v>3156431</v>
      </c>
      <c r="AE30" s="146"/>
      <c r="AF30" s="146"/>
      <c r="AG30" s="146"/>
      <c r="AH30" s="146"/>
      <c r="AI30" s="146"/>
      <c r="AJ30" s="146">
        <v>2985995</v>
      </c>
      <c r="AK30" s="146"/>
      <c r="AL30" s="146"/>
      <c r="AM30" s="146"/>
      <c r="AN30" s="146"/>
      <c r="AO30" s="146"/>
      <c r="AP30" s="146">
        <v>2985626</v>
      </c>
      <c r="AQ30" s="146"/>
      <c r="AR30" s="146"/>
      <c r="AS30" s="146"/>
      <c r="AT30" s="146"/>
      <c r="AU30" s="146"/>
      <c r="AV30" s="146">
        <v>2996988</v>
      </c>
      <c r="AW30" s="146"/>
      <c r="AX30" s="146"/>
      <c r="AY30" s="146"/>
      <c r="AZ30" s="146"/>
      <c r="BA30" s="146"/>
      <c r="BB30" s="146">
        <v>3007483</v>
      </c>
      <c r="BC30" s="146"/>
      <c r="BD30" s="146"/>
      <c r="BE30" s="146"/>
      <c r="BF30" s="146"/>
      <c r="BG30" s="146"/>
      <c r="BH30" s="144">
        <v>1</v>
      </c>
      <c r="BI30" s="144"/>
      <c r="BJ30" s="144"/>
      <c r="BK30" s="144"/>
      <c r="BL30" s="144"/>
    </row>
    <row r="31" spans="1:80" s="135" customFormat="1" ht="25" customHeight="1" x14ac:dyDescent="0.25">
      <c r="A31" s="143" t="s">
        <v>237</v>
      </c>
      <c r="B31" s="130"/>
      <c r="C31" s="130"/>
      <c r="D31" s="130"/>
      <c r="E31" s="131"/>
      <c r="F31" s="144">
        <v>170</v>
      </c>
      <c r="G31" s="144"/>
      <c r="H31" s="144"/>
      <c r="I31" s="144"/>
      <c r="J31" s="145" t="s">
        <v>239</v>
      </c>
      <c r="K31" s="144"/>
      <c r="L31" s="144"/>
      <c r="M31" s="144"/>
      <c r="N31" s="129" t="s">
        <v>238</v>
      </c>
      <c r="O31" s="130"/>
      <c r="P31" s="130"/>
      <c r="Q31" s="130"/>
      <c r="R31" s="130"/>
      <c r="S31" s="130"/>
      <c r="T31" s="130"/>
      <c r="U31" s="130"/>
      <c r="V31" s="130"/>
      <c r="W31" s="130"/>
      <c r="X31" s="130"/>
      <c r="Y31" s="130"/>
      <c r="Z31" s="130"/>
      <c r="AA31" s="130"/>
      <c r="AB31" s="130"/>
      <c r="AC31" s="131"/>
      <c r="AD31" s="146">
        <v>0</v>
      </c>
      <c r="AE31" s="146"/>
      <c r="AF31" s="146"/>
      <c r="AG31" s="146"/>
      <c r="AH31" s="146"/>
      <c r="AI31" s="146"/>
      <c r="AJ31" s="146">
        <v>8050</v>
      </c>
      <c r="AK31" s="146"/>
      <c r="AL31" s="146"/>
      <c r="AM31" s="146"/>
      <c r="AN31" s="146"/>
      <c r="AO31" s="146"/>
      <c r="AP31" s="146">
        <v>8050</v>
      </c>
      <c r="AQ31" s="146"/>
      <c r="AR31" s="146"/>
      <c r="AS31" s="146"/>
      <c r="AT31" s="146"/>
      <c r="AU31" s="146"/>
      <c r="AV31" s="146">
        <v>8050</v>
      </c>
      <c r="AW31" s="146"/>
      <c r="AX31" s="146"/>
      <c r="AY31" s="146"/>
      <c r="AZ31" s="146"/>
      <c r="BA31" s="146"/>
      <c r="BB31" s="146">
        <v>8050</v>
      </c>
      <c r="BC31" s="146"/>
      <c r="BD31" s="146"/>
      <c r="BE31" s="146"/>
      <c r="BF31" s="146"/>
      <c r="BG31" s="146"/>
      <c r="BH31" s="144">
        <v>2</v>
      </c>
      <c r="BI31" s="144"/>
      <c r="BJ31" s="144"/>
      <c r="BK31" s="144"/>
      <c r="BL31" s="144"/>
    </row>
    <row r="32" spans="1:80" s="135" customFormat="1" ht="12.5" customHeight="1" x14ac:dyDescent="0.25">
      <c r="A32" s="143" t="s">
        <v>240</v>
      </c>
      <c r="B32" s="130"/>
      <c r="C32" s="130"/>
      <c r="D32" s="130"/>
      <c r="E32" s="131"/>
      <c r="F32" s="144">
        <v>8600</v>
      </c>
      <c r="G32" s="144"/>
      <c r="H32" s="144"/>
      <c r="I32" s="144"/>
      <c r="J32" s="145" t="s">
        <v>242</v>
      </c>
      <c r="K32" s="144"/>
      <c r="L32" s="144"/>
      <c r="M32" s="144"/>
      <c r="N32" s="129" t="s">
        <v>241</v>
      </c>
      <c r="O32" s="130"/>
      <c r="P32" s="130"/>
      <c r="Q32" s="130"/>
      <c r="R32" s="130"/>
      <c r="S32" s="130"/>
      <c r="T32" s="130"/>
      <c r="U32" s="130"/>
      <c r="V32" s="130"/>
      <c r="W32" s="130"/>
      <c r="X32" s="130"/>
      <c r="Y32" s="130"/>
      <c r="Z32" s="130"/>
      <c r="AA32" s="130"/>
      <c r="AB32" s="130"/>
      <c r="AC32" s="131"/>
      <c r="AD32" s="146">
        <v>83570</v>
      </c>
      <c r="AE32" s="146"/>
      <c r="AF32" s="146"/>
      <c r="AG32" s="146"/>
      <c r="AH32" s="146"/>
      <c r="AI32" s="146"/>
      <c r="AJ32" s="146">
        <v>284660</v>
      </c>
      <c r="AK32" s="146"/>
      <c r="AL32" s="146"/>
      <c r="AM32" s="146"/>
      <c r="AN32" s="146"/>
      <c r="AO32" s="146"/>
      <c r="AP32" s="146">
        <v>171696</v>
      </c>
      <c r="AQ32" s="146"/>
      <c r="AR32" s="146"/>
      <c r="AS32" s="146"/>
      <c r="AT32" s="146"/>
      <c r="AU32" s="146"/>
      <c r="AV32" s="146">
        <v>46733</v>
      </c>
      <c r="AW32" s="146"/>
      <c r="AX32" s="146"/>
      <c r="AY32" s="146"/>
      <c r="AZ32" s="146"/>
      <c r="BA32" s="146"/>
      <c r="BB32" s="146">
        <v>0</v>
      </c>
      <c r="BC32" s="146"/>
      <c r="BD32" s="146"/>
      <c r="BE32" s="146"/>
      <c r="BF32" s="146"/>
      <c r="BG32" s="146"/>
      <c r="BH32" s="144">
        <v>3</v>
      </c>
      <c r="BI32" s="144"/>
      <c r="BJ32" s="144"/>
      <c r="BK32" s="144"/>
      <c r="BL32" s="144"/>
    </row>
    <row r="33" spans="1:79" s="9" customFormat="1" ht="13" x14ac:dyDescent="0.25">
      <c r="A33" s="139" t="s">
        <v>243</v>
      </c>
      <c r="B33" s="137"/>
      <c r="C33" s="137"/>
      <c r="D33" s="137"/>
      <c r="E33" s="138"/>
      <c r="F33" s="140"/>
      <c r="G33" s="140"/>
      <c r="H33" s="140"/>
      <c r="I33" s="140"/>
      <c r="J33" s="141" t="s">
        <v>1</v>
      </c>
      <c r="K33" s="140"/>
      <c r="L33" s="140"/>
      <c r="M33" s="140"/>
      <c r="N33" s="136" t="s">
        <v>179</v>
      </c>
      <c r="O33" s="137"/>
      <c r="P33" s="137"/>
      <c r="Q33" s="137"/>
      <c r="R33" s="137"/>
      <c r="S33" s="137"/>
      <c r="T33" s="137"/>
      <c r="U33" s="137"/>
      <c r="V33" s="137"/>
      <c r="W33" s="137"/>
      <c r="X33" s="137"/>
      <c r="Y33" s="137"/>
      <c r="Z33" s="137"/>
      <c r="AA33" s="137"/>
      <c r="AB33" s="137"/>
      <c r="AC33" s="138"/>
      <c r="AD33" s="142">
        <v>3240001</v>
      </c>
      <c r="AE33" s="142"/>
      <c r="AF33" s="142"/>
      <c r="AG33" s="142"/>
      <c r="AH33" s="142"/>
      <c r="AI33" s="142"/>
      <c r="AJ33" s="142">
        <v>3278705</v>
      </c>
      <c r="AK33" s="142"/>
      <c r="AL33" s="142"/>
      <c r="AM33" s="142"/>
      <c r="AN33" s="142"/>
      <c r="AO33" s="142"/>
      <c r="AP33" s="142">
        <v>3165372</v>
      </c>
      <c r="AQ33" s="142"/>
      <c r="AR33" s="142"/>
      <c r="AS33" s="142"/>
      <c r="AT33" s="142"/>
      <c r="AU33" s="142"/>
      <c r="AV33" s="142">
        <v>3051771</v>
      </c>
      <c r="AW33" s="142"/>
      <c r="AX33" s="142"/>
      <c r="AY33" s="142"/>
      <c r="AZ33" s="142"/>
      <c r="BA33" s="142"/>
      <c r="BB33" s="142">
        <v>3015533</v>
      </c>
      <c r="BC33" s="142"/>
      <c r="BD33" s="142"/>
      <c r="BE33" s="142"/>
      <c r="BF33" s="142"/>
      <c r="BG33" s="142"/>
      <c r="BH33" s="140"/>
      <c r="BI33" s="140"/>
      <c r="BJ33" s="140"/>
      <c r="BK33" s="140"/>
      <c r="BL33" s="140"/>
    </row>
    <row r="35" spans="1:79" ht="28.5" customHeight="1" x14ac:dyDescent="0.25">
      <c r="A35" s="56" t="s">
        <v>257</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5" customHeight="1" x14ac:dyDescent="0.25">
      <c r="A36" s="52" t="s">
        <v>249</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row>
    <row r="37" spans="1:79" ht="84.75" customHeight="1" x14ac:dyDescent="0.25">
      <c r="A37" s="45" t="s">
        <v>207</v>
      </c>
      <c r="B37" s="45"/>
      <c r="C37" s="45"/>
      <c r="D37" s="45"/>
      <c r="E37" s="45"/>
      <c r="F37" s="45" t="s">
        <v>193</v>
      </c>
      <c r="G37" s="45"/>
      <c r="H37" s="45"/>
      <c r="I37" s="45"/>
      <c r="J37" s="45" t="s">
        <v>144</v>
      </c>
      <c r="K37" s="45"/>
      <c r="L37" s="45"/>
      <c r="M37" s="45"/>
      <c r="N37" s="45" t="s">
        <v>194</v>
      </c>
      <c r="O37" s="45"/>
      <c r="P37" s="45"/>
      <c r="Q37" s="45"/>
      <c r="R37" s="45"/>
      <c r="S37" s="45"/>
      <c r="T37" s="45"/>
      <c r="U37" s="45"/>
      <c r="V37" s="45"/>
      <c r="W37" s="45"/>
      <c r="X37" s="45"/>
      <c r="Y37" s="45"/>
      <c r="Z37" s="45"/>
      <c r="AA37" s="45"/>
      <c r="AB37" s="45"/>
      <c r="AC37" s="45"/>
      <c r="AD37" s="45" t="s">
        <v>250</v>
      </c>
      <c r="AE37" s="45"/>
      <c r="AF37" s="45"/>
      <c r="AG37" s="45"/>
      <c r="AH37" s="45"/>
      <c r="AI37" s="45"/>
      <c r="AJ37" s="45" t="s">
        <v>251</v>
      </c>
      <c r="AK37" s="45"/>
      <c r="AL37" s="45"/>
      <c r="AM37" s="45"/>
      <c r="AN37" s="45"/>
      <c r="AO37" s="45"/>
      <c r="AP37" s="45" t="s">
        <v>252</v>
      </c>
      <c r="AQ37" s="45"/>
      <c r="AR37" s="45"/>
      <c r="AS37" s="45"/>
      <c r="AT37" s="45"/>
      <c r="AU37" s="45"/>
      <c r="AV37" s="45" t="s">
        <v>253</v>
      </c>
      <c r="AW37" s="45"/>
      <c r="AX37" s="45"/>
      <c r="AY37" s="45"/>
      <c r="AZ37" s="45"/>
      <c r="BA37" s="45"/>
      <c r="BB37" s="45" t="s">
        <v>255</v>
      </c>
      <c r="BC37" s="45"/>
      <c r="BD37" s="45"/>
      <c r="BE37" s="45"/>
      <c r="BF37" s="45"/>
      <c r="BG37" s="45"/>
      <c r="BH37" s="45" t="s">
        <v>195</v>
      </c>
      <c r="BI37" s="45"/>
      <c r="BJ37" s="45"/>
      <c r="BK37" s="45"/>
      <c r="BL37" s="45"/>
    </row>
    <row r="38" spans="1:79" ht="15" customHeight="1" x14ac:dyDescent="0.25">
      <c r="A38" s="46">
        <v>1</v>
      </c>
      <c r="B38" s="46"/>
      <c r="C38" s="46"/>
      <c r="D38" s="46"/>
      <c r="E38" s="46"/>
      <c r="F38" s="46">
        <v>2</v>
      </c>
      <c r="G38" s="46"/>
      <c r="H38" s="46"/>
      <c r="I38" s="46"/>
      <c r="J38" s="46">
        <v>3</v>
      </c>
      <c r="K38" s="46"/>
      <c r="L38" s="46"/>
      <c r="M38" s="46"/>
      <c r="N38" s="46">
        <v>4</v>
      </c>
      <c r="O38" s="46"/>
      <c r="P38" s="46"/>
      <c r="Q38" s="46"/>
      <c r="R38" s="46"/>
      <c r="S38" s="46"/>
      <c r="T38" s="46"/>
      <c r="U38" s="46"/>
      <c r="V38" s="46"/>
      <c r="W38" s="46"/>
      <c r="X38" s="46"/>
      <c r="Y38" s="46"/>
      <c r="Z38" s="46"/>
      <c r="AA38" s="46"/>
      <c r="AB38" s="46"/>
      <c r="AC38" s="46"/>
      <c r="AD38" s="46">
        <v>5</v>
      </c>
      <c r="AE38" s="46"/>
      <c r="AF38" s="46"/>
      <c r="AG38" s="46"/>
      <c r="AH38" s="46"/>
      <c r="AI38" s="46"/>
      <c r="AJ38" s="46">
        <v>6</v>
      </c>
      <c r="AK38" s="46"/>
      <c r="AL38" s="46"/>
      <c r="AM38" s="46"/>
      <c r="AN38" s="46"/>
      <c r="AO38" s="46"/>
      <c r="AP38" s="46">
        <v>7</v>
      </c>
      <c r="AQ38" s="46"/>
      <c r="AR38" s="46"/>
      <c r="AS38" s="46"/>
      <c r="AT38" s="46"/>
      <c r="AU38" s="46"/>
      <c r="AV38" s="46">
        <v>8</v>
      </c>
      <c r="AW38" s="46"/>
      <c r="AX38" s="46"/>
      <c r="AY38" s="46"/>
      <c r="AZ38" s="46"/>
      <c r="BA38" s="46"/>
      <c r="BB38" s="46">
        <v>9</v>
      </c>
      <c r="BC38" s="46"/>
      <c r="BD38" s="46"/>
      <c r="BE38" s="46"/>
      <c r="BF38" s="46"/>
      <c r="BG38" s="46"/>
      <c r="BH38" s="46">
        <v>10</v>
      </c>
      <c r="BI38" s="46"/>
      <c r="BJ38" s="46"/>
      <c r="BK38" s="46"/>
      <c r="BL38" s="46"/>
    </row>
    <row r="39" spans="1:79" ht="9.75" hidden="1" customHeight="1" x14ac:dyDescent="0.25">
      <c r="A39" s="44" t="s">
        <v>23</v>
      </c>
      <c r="B39" s="44"/>
      <c r="C39" s="44"/>
      <c r="D39" s="44"/>
      <c r="E39" s="44"/>
      <c r="F39" s="44" t="s">
        <v>202</v>
      </c>
      <c r="G39" s="44"/>
      <c r="H39" s="44"/>
      <c r="I39" s="44"/>
      <c r="J39" s="44" t="s">
        <v>145</v>
      </c>
      <c r="K39" s="44"/>
      <c r="L39" s="44"/>
      <c r="M39" s="44"/>
      <c r="N39" s="44" t="s">
        <v>24</v>
      </c>
      <c r="O39" s="44"/>
      <c r="P39" s="44"/>
      <c r="Q39" s="44"/>
      <c r="R39" s="44"/>
      <c r="S39" s="44"/>
      <c r="T39" s="44"/>
      <c r="U39" s="44"/>
      <c r="V39" s="44"/>
      <c r="W39" s="44"/>
      <c r="X39" s="44"/>
      <c r="Y39" s="44"/>
      <c r="Z39" s="44"/>
      <c r="AA39" s="44"/>
      <c r="AB39" s="44"/>
      <c r="AC39" s="44"/>
      <c r="AD39" s="49" t="s">
        <v>72</v>
      </c>
      <c r="AE39" s="49"/>
      <c r="AF39" s="49"/>
      <c r="AG39" s="49"/>
      <c r="AH39" s="49"/>
      <c r="AI39" s="49"/>
      <c r="AJ39" s="49" t="s">
        <v>73</v>
      </c>
      <c r="AK39" s="49"/>
      <c r="AL39" s="49"/>
      <c r="AM39" s="49"/>
      <c r="AN39" s="49"/>
      <c r="AO39" s="49"/>
      <c r="AP39" s="49" t="s">
        <v>74</v>
      </c>
      <c r="AQ39" s="49"/>
      <c r="AR39" s="49"/>
      <c r="AS39" s="49"/>
      <c r="AT39" s="49"/>
      <c r="AU39" s="49"/>
      <c r="AV39" s="49" t="s">
        <v>75</v>
      </c>
      <c r="AW39" s="49"/>
      <c r="AX39" s="49"/>
      <c r="AY39" s="49"/>
      <c r="AZ39" s="49"/>
      <c r="BA39" s="49"/>
      <c r="BB39" s="49" t="s">
        <v>76</v>
      </c>
      <c r="BC39" s="49"/>
      <c r="BD39" s="49"/>
      <c r="BE39" s="49"/>
      <c r="BF39" s="49"/>
      <c r="BG39" s="49"/>
      <c r="BH39" s="44" t="s">
        <v>196</v>
      </c>
      <c r="BI39" s="44"/>
      <c r="BJ39" s="44"/>
      <c r="BK39" s="44"/>
      <c r="BL39" s="44"/>
      <c r="CA39" t="s">
        <v>27</v>
      </c>
    </row>
    <row r="40" spans="1:79" s="9" customFormat="1" ht="25" customHeight="1" x14ac:dyDescent="0.25">
      <c r="A40" s="139" t="s">
        <v>232</v>
      </c>
      <c r="B40" s="137"/>
      <c r="C40" s="137"/>
      <c r="D40" s="137"/>
      <c r="E40" s="138"/>
      <c r="F40" s="140"/>
      <c r="G40" s="140"/>
      <c r="H40" s="140"/>
      <c r="I40" s="140"/>
      <c r="J40" s="141" t="s">
        <v>1</v>
      </c>
      <c r="K40" s="140"/>
      <c r="L40" s="140"/>
      <c r="M40" s="140"/>
      <c r="N40" s="136" t="s">
        <v>233</v>
      </c>
      <c r="O40" s="137"/>
      <c r="P40" s="137"/>
      <c r="Q40" s="137"/>
      <c r="R40" s="137"/>
      <c r="S40" s="137"/>
      <c r="T40" s="137"/>
      <c r="U40" s="137"/>
      <c r="V40" s="137"/>
      <c r="W40" s="137"/>
      <c r="X40" s="137"/>
      <c r="Y40" s="137"/>
      <c r="Z40" s="137"/>
      <c r="AA40" s="137"/>
      <c r="AB40" s="137"/>
      <c r="AC40" s="138"/>
      <c r="AD40" s="142">
        <v>314</v>
      </c>
      <c r="AE40" s="142"/>
      <c r="AF40" s="142"/>
      <c r="AG40" s="142"/>
      <c r="AH40" s="142"/>
      <c r="AI40" s="142"/>
      <c r="AJ40" s="142">
        <v>0</v>
      </c>
      <c r="AK40" s="142"/>
      <c r="AL40" s="142"/>
      <c r="AM40" s="142"/>
      <c r="AN40" s="142"/>
      <c r="AO40" s="142"/>
      <c r="AP40" s="142">
        <v>0</v>
      </c>
      <c r="AQ40" s="142"/>
      <c r="AR40" s="142"/>
      <c r="AS40" s="142"/>
      <c r="AT40" s="142"/>
      <c r="AU40" s="142"/>
      <c r="AV40" s="142">
        <v>0</v>
      </c>
      <c r="AW40" s="142"/>
      <c r="AX40" s="142"/>
      <c r="AY40" s="142"/>
      <c r="AZ40" s="142"/>
      <c r="BA40" s="142"/>
      <c r="BB40" s="142">
        <v>0</v>
      </c>
      <c r="BC40" s="142"/>
      <c r="BD40" s="142"/>
      <c r="BE40" s="142"/>
      <c r="BF40" s="142"/>
      <c r="BG40" s="142"/>
      <c r="BH40" s="140"/>
      <c r="BI40" s="140"/>
      <c r="BJ40" s="140"/>
      <c r="BK40" s="140"/>
      <c r="BL40" s="140"/>
      <c r="CA40" s="9" t="s">
        <v>28</v>
      </c>
    </row>
    <row r="41" spans="1:79" s="135" customFormat="1" ht="39" customHeight="1" x14ac:dyDescent="0.25">
      <c r="A41" s="143" t="s">
        <v>234</v>
      </c>
      <c r="B41" s="130"/>
      <c r="C41" s="130"/>
      <c r="D41" s="130"/>
      <c r="E41" s="131"/>
      <c r="F41" s="144">
        <v>160</v>
      </c>
      <c r="G41" s="144"/>
      <c r="H41" s="144"/>
      <c r="I41" s="144"/>
      <c r="J41" s="145" t="s">
        <v>236</v>
      </c>
      <c r="K41" s="144"/>
      <c r="L41" s="144"/>
      <c r="M41" s="144"/>
      <c r="N41" s="129" t="s">
        <v>235</v>
      </c>
      <c r="O41" s="130"/>
      <c r="P41" s="130"/>
      <c r="Q41" s="130"/>
      <c r="R41" s="130"/>
      <c r="S41" s="130"/>
      <c r="T41" s="130"/>
      <c r="U41" s="130"/>
      <c r="V41" s="130"/>
      <c r="W41" s="130"/>
      <c r="X41" s="130"/>
      <c r="Y41" s="130"/>
      <c r="Z41" s="130"/>
      <c r="AA41" s="130"/>
      <c r="AB41" s="130"/>
      <c r="AC41" s="131"/>
      <c r="AD41" s="146">
        <v>314</v>
      </c>
      <c r="AE41" s="146"/>
      <c r="AF41" s="146"/>
      <c r="AG41" s="146"/>
      <c r="AH41" s="146"/>
      <c r="AI41" s="146"/>
      <c r="AJ41" s="146">
        <v>0</v>
      </c>
      <c r="AK41" s="146"/>
      <c r="AL41" s="146"/>
      <c r="AM41" s="146"/>
      <c r="AN41" s="146"/>
      <c r="AO41" s="146"/>
      <c r="AP41" s="146">
        <v>0</v>
      </c>
      <c r="AQ41" s="146"/>
      <c r="AR41" s="146"/>
      <c r="AS41" s="146"/>
      <c r="AT41" s="146"/>
      <c r="AU41" s="146"/>
      <c r="AV41" s="146">
        <v>0</v>
      </c>
      <c r="AW41" s="146"/>
      <c r="AX41" s="146"/>
      <c r="AY41" s="146"/>
      <c r="AZ41" s="146"/>
      <c r="BA41" s="146"/>
      <c r="BB41" s="146">
        <v>0</v>
      </c>
      <c r="BC41" s="146"/>
      <c r="BD41" s="146"/>
      <c r="BE41" s="146"/>
      <c r="BF41" s="146"/>
      <c r="BG41" s="146"/>
      <c r="BH41" s="144">
        <v>1</v>
      </c>
      <c r="BI41" s="144"/>
      <c r="BJ41" s="144"/>
      <c r="BK41" s="144"/>
      <c r="BL41" s="144"/>
    </row>
    <row r="42" spans="1:79" s="9" customFormat="1" ht="13" x14ac:dyDescent="0.25">
      <c r="A42" s="139" t="s">
        <v>243</v>
      </c>
      <c r="B42" s="137"/>
      <c r="C42" s="137"/>
      <c r="D42" s="137"/>
      <c r="E42" s="138"/>
      <c r="F42" s="140"/>
      <c r="G42" s="140"/>
      <c r="H42" s="140"/>
      <c r="I42" s="140"/>
      <c r="J42" s="141" t="s">
        <v>1</v>
      </c>
      <c r="K42" s="140"/>
      <c r="L42" s="140"/>
      <c r="M42" s="140"/>
      <c r="N42" s="136" t="s">
        <v>179</v>
      </c>
      <c r="O42" s="137"/>
      <c r="P42" s="137"/>
      <c r="Q42" s="137"/>
      <c r="R42" s="137"/>
      <c r="S42" s="137"/>
      <c r="T42" s="137"/>
      <c r="U42" s="137"/>
      <c r="V42" s="137"/>
      <c r="W42" s="137"/>
      <c r="X42" s="137"/>
      <c r="Y42" s="137"/>
      <c r="Z42" s="137"/>
      <c r="AA42" s="137"/>
      <c r="AB42" s="137"/>
      <c r="AC42" s="138"/>
      <c r="AD42" s="142">
        <v>314</v>
      </c>
      <c r="AE42" s="142"/>
      <c r="AF42" s="142"/>
      <c r="AG42" s="142"/>
      <c r="AH42" s="142"/>
      <c r="AI42" s="142"/>
      <c r="AJ42" s="142">
        <v>0</v>
      </c>
      <c r="AK42" s="142"/>
      <c r="AL42" s="142"/>
      <c r="AM42" s="142"/>
      <c r="AN42" s="142"/>
      <c r="AO42" s="142"/>
      <c r="AP42" s="142">
        <v>0</v>
      </c>
      <c r="AQ42" s="142"/>
      <c r="AR42" s="142"/>
      <c r="AS42" s="142"/>
      <c r="AT42" s="142"/>
      <c r="AU42" s="142"/>
      <c r="AV42" s="142">
        <v>0</v>
      </c>
      <c r="AW42" s="142"/>
      <c r="AX42" s="142"/>
      <c r="AY42" s="142"/>
      <c r="AZ42" s="142"/>
      <c r="BA42" s="142"/>
      <c r="BB42" s="142">
        <v>0</v>
      </c>
      <c r="BC42" s="142"/>
      <c r="BD42" s="142"/>
      <c r="BE42" s="142"/>
      <c r="BF42" s="142"/>
      <c r="BG42" s="142"/>
      <c r="BH42" s="140"/>
      <c r="BI42" s="140"/>
      <c r="BJ42" s="140"/>
      <c r="BK42" s="140"/>
      <c r="BL42" s="140"/>
    </row>
    <row r="45" spans="1:79" ht="19" customHeight="1" x14ac:dyDescent="0.25">
      <c r="A45" s="151" t="s">
        <v>246</v>
      </c>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40"/>
      <c r="AC45" s="40"/>
      <c r="AD45" s="40"/>
      <c r="AE45" s="40"/>
      <c r="AF45" s="40"/>
      <c r="AG45" s="40"/>
      <c r="AH45" s="67"/>
      <c r="AI45" s="67"/>
      <c r="AJ45" s="67"/>
      <c r="AK45" s="67"/>
      <c r="AL45" s="67"/>
      <c r="AM45" s="67"/>
      <c r="AN45" s="67"/>
      <c r="AO45" s="67"/>
      <c r="AP45" s="67"/>
      <c r="AQ45" s="40"/>
      <c r="AR45" s="40"/>
      <c r="AS45" s="40"/>
      <c r="AT45" s="40"/>
      <c r="AU45" s="152" t="s">
        <v>246</v>
      </c>
      <c r="AV45" s="150"/>
      <c r="AW45" s="150"/>
      <c r="AX45" s="150"/>
      <c r="AY45" s="150"/>
      <c r="AZ45" s="150"/>
      <c r="BA45" s="150"/>
      <c r="BB45" s="150"/>
      <c r="BC45" s="150"/>
      <c r="BD45" s="150"/>
      <c r="BE45" s="150"/>
      <c r="BF45" s="150"/>
    </row>
    <row r="46" spans="1:79" ht="12.75" customHeight="1" x14ac:dyDescent="0.25">
      <c r="AB46" s="41"/>
      <c r="AC46" s="41"/>
      <c r="AD46" s="41"/>
      <c r="AE46" s="41"/>
      <c r="AF46" s="41"/>
      <c r="AG46" s="41"/>
      <c r="AH46" s="47" t="s">
        <v>2</v>
      </c>
      <c r="AI46" s="47"/>
      <c r="AJ46" s="47"/>
      <c r="AK46" s="47"/>
      <c r="AL46" s="47"/>
      <c r="AM46" s="47"/>
      <c r="AN46" s="47"/>
      <c r="AO46" s="47"/>
      <c r="AP46" s="47"/>
      <c r="AQ46" s="41"/>
      <c r="AR46" s="41"/>
      <c r="AS46" s="41"/>
      <c r="AT46" s="41"/>
      <c r="AU46" s="47" t="s">
        <v>205</v>
      </c>
      <c r="AV46" s="47"/>
      <c r="AW46" s="47"/>
      <c r="AX46" s="47"/>
      <c r="AY46" s="47"/>
      <c r="AZ46" s="47"/>
      <c r="BA46" s="47"/>
      <c r="BB46" s="47"/>
      <c r="BC46" s="47"/>
      <c r="BD46" s="47"/>
      <c r="BE46" s="47"/>
      <c r="BF46" s="47"/>
    </row>
    <row r="47" spans="1:79" ht="14" x14ac:dyDescent="0.25">
      <c r="AB47" s="41"/>
      <c r="AC47" s="41"/>
      <c r="AD47" s="41"/>
      <c r="AE47" s="41"/>
      <c r="AF47" s="41"/>
      <c r="AG47" s="41"/>
      <c r="AH47" s="42"/>
      <c r="AI47" s="42"/>
      <c r="AJ47" s="42"/>
      <c r="AK47" s="42"/>
      <c r="AL47" s="42"/>
      <c r="AM47" s="42"/>
      <c r="AN47" s="42"/>
      <c r="AO47" s="42"/>
      <c r="AP47" s="42"/>
      <c r="AQ47" s="41"/>
      <c r="AR47" s="41"/>
      <c r="AS47" s="41"/>
      <c r="AT47" s="41"/>
      <c r="AU47" s="42"/>
      <c r="AV47" s="42"/>
      <c r="AW47" s="42"/>
      <c r="AX47" s="42"/>
      <c r="AY47" s="42"/>
      <c r="AZ47" s="42"/>
      <c r="BA47" s="42"/>
      <c r="BB47" s="42"/>
      <c r="BC47" s="42"/>
      <c r="BD47" s="42"/>
      <c r="BE47" s="42"/>
      <c r="BF47" s="42"/>
    </row>
    <row r="48" spans="1:79" ht="18" customHeight="1" x14ac:dyDescent="0.25">
      <c r="A48" s="151" t="s">
        <v>246</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41"/>
      <c r="AC48" s="41"/>
      <c r="AD48" s="41"/>
      <c r="AE48" s="41"/>
      <c r="AF48" s="41"/>
      <c r="AG48" s="41"/>
      <c r="AH48" s="68"/>
      <c r="AI48" s="68"/>
      <c r="AJ48" s="68"/>
      <c r="AK48" s="68"/>
      <c r="AL48" s="68"/>
      <c r="AM48" s="68"/>
      <c r="AN48" s="68"/>
      <c r="AO48" s="68"/>
      <c r="AP48" s="68"/>
      <c r="AQ48" s="41"/>
      <c r="AR48" s="41"/>
      <c r="AS48" s="41"/>
      <c r="AT48" s="41"/>
      <c r="AU48" s="153" t="s">
        <v>246</v>
      </c>
      <c r="AV48" s="150"/>
      <c r="AW48" s="150"/>
      <c r="AX48" s="150"/>
      <c r="AY48" s="150"/>
      <c r="AZ48" s="150"/>
      <c r="BA48" s="150"/>
      <c r="BB48" s="150"/>
      <c r="BC48" s="150"/>
      <c r="BD48" s="150"/>
      <c r="BE48" s="150"/>
      <c r="BF48" s="150"/>
    </row>
    <row r="49" spans="1:58" ht="12" customHeight="1" x14ac:dyDescent="0.25">
      <c r="AB49" s="41"/>
      <c r="AC49" s="41"/>
      <c r="AD49" s="41"/>
      <c r="AE49" s="41"/>
      <c r="AF49" s="41"/>
      <c r="AG49" s="41"/>
      <c r="AH49" s="47" t="s">
        <v>2</v>
      </c>
      <c r="AI49" s="47"/>
      <c r="AJ49" s="47"/>
      <c r="AK49" s="47"/>
      <c r="AL49" s="47"/>
      <c r="AM49" s="47"/>
      <c r="AN49" s="47"/>
      <c r="AO49" s="47"/>
      <c r="AP49" s="47"/>
      <c r="AQ49" s="41"/>
      <c r="AR49" s="41"/>
      <c r="AS49" s="41"/>
      <c r="AT49" s="41"/>
      <c r="AU49" s="47" t="s">
        <v>205</v>
      </c>
      <c r="AV49" s="47"/>
      <c r="AW49" s="47"/>
      <c r="AX49" s="47"/>
      <c r="AY49" s="47"/>
      <c r="AZ49" s="47"/>
      <c r="BA49" s="47"/>
      <c r="BB49" s="47"/>
      <c r="BC49" s="47"/>
      <c r="BD49" s="47"/>
      <c r="BE49" s="47"/>
      <c r="BF49" s="47"/>
    </row>
    <row r="50" spans="1:58" x14ac:dyDescent="0.25">
      <c r="A50" s="5"/>
    </row>
  </sheetData>
  <mergeCells count="219">
    <mergeCell ref="AP42:AU42"/>
    <mergeCell ref="AV42:BA42"/>
    <mergeCell ref="BB42:BG42"/>
    <mergeCell ref="BH42:BL42"/>
    <mergeCell ref="AP41:AU41"/>
    <mergeCell ref="AV41:BA41"/>
    <mergeCell ref="BB41:BG41"/>
    <mergeCell ref="BH41:BL41"/>
    <mergeCell ref="A42:E42"/>
    <mergeCell ref="F42:I42"/>
    <mergeCell ref="J42:M42"/>
    <mergeCell ref="N42:AC42"/>
    <mergeCell ref="AD42:AI42"/>
    <mergeCell ref="AJ42:AO42"/>
    <mergeCell ref="A41:E41"/>
    <mergeCell ref="F41:I41"/>
    <mergeCell ref="J41:M41"/>
    <mergeCell ref="N41:AC41"/>
    <mergeCell ref="AD41:AI41"/>
    <mergeCell ref="AJ41:AO41"/>
    <mergeCell ref="AP33:AU33"/>
    <mergeCell ref="AV33:BA33"/>
    <mergeCell ref="BB33:BG33"/>
    <mergeCell ref="BH33:BL33"/>
    <mergeCell ref="AP32:AU32"/>
    <mergeCell ref="AV32:BA32"/>
    <mergeCell ref="BB32:BG32"/>
    <mergeCell ref="BH32:BL32"/>
    <mergeCell ref="A33:E33"/>
    <mergeCell ref="F33:I33"/>
    <mergeCell ref="J33:M33"/>
    <mergeCell ref="N33:AC33"/>
    <mergeCell ref="AD33:AI33"/>
    <mergeCell ref="AJ33:AO33"/>
    <mergeCell ref="AP31:AU31"/>
    <mergeCell ref="AV31:BA31"/>
    <mergeCell ref="BB31:BG31"/>
    <mergeCell ref="BH31:BL31"/>
    <mergeCell ref="A32:E32"/>
    <mergeCell ref="F32:I32"/>
    <mergeCell ref="J32:M32"/>
    <mergeCell ref="N32:AC32"/>
    <mergeCell ref="AD32:AI32"/>
    <mergeCell ref="AJ32:AO32"/>
    <mergeCell ref="AP30:AU30"/>
    <mergeCell ref="AV30:BA30"/>
    <mergeCell ref="BB30:BG30"/>
    <mergeCell ref="BH30:BL30"/>
    <mergeCell ref="A31:E31"/>
    <mergeCell ref="F31:I31"/>
    <mergeCell ref="J31:M31"/>
    <mergeCell ref="N31:AC31"/>
    <mergeCell ref="AD31:AI31"/>
    <mergeCell ref="AJ31:AO31"/>
    <mergeCell ref="A15:BL15"/>
    <mergeCell ref="A18:BL18"/>
    <mergeCell ref="A20:BL20"/>
    <mergeCell ref="A30:E30"/>
    <mergeCell ref="F30:I30"/>
    <mergeCell ref="J30:M30"/>
    <mergeCell ref="N30:AC30"/>
    <mergeCell ref="AD30:AI30"/>
    <mergeCell ref="AJ30:AO30"/>
    <mergeCell ref="A21:W21"/>
    <mergeCell ref="X21:AH21"/>
    <mergeCell ref="AI21:AN21"/>
    <mergeCell ref="AO21:AT21"/>
    <mergeCell ref="AU21:AZ21"/>
    <mergeCell ref="BA21:BF21"/>
    <mergeCell ref="BG21:BL21"/>
    <mergeCell ref="A19:W19"/>
    <mergeCell ref="X19:AH19"/>
    <mergeCell ref="AI19:AN19"/>
    <mergeCell ref="AO19:AT19"/>
    <mergeCell ref="AU19:AZ19"/>
    <mergeCell ref="AU16:AZ16"/>
    <mergeCell ref="BA16:BF16"/>
    <mergeCell ref="BG16:BL16"/>
    <mergeCell ref="A17:W17"/>
    <mergeCell ref="X17:AH17"/>
    <mergeCell ref="AI17:AN17"/>
    <mergeCell ref="AO17:AT17"/>
    <mergeCell ref="AU17:AZ17"/>
    <mergeCell ref="BA17:BF17"/>
    <mergeCell ref="BG17:BL17"/>
    <mergeCell ref="AH45:AP45"/>
    <mergeCell ref="AH48:AP48"/>
    <mergeCell ref="AH49:AP49"/>
    <mergeCell ref="AH46:AP46"/>
    <mergeCell ref="A16:W16"/>
    <mergeCell ref="X16:AH16"/>
    <mergeCell ref="AI16:AN16"/>
    <mergeCell ref="AO16:AT16"/>
    <mergeCell ref="A14:W14"/>
    <mergeCell ref="AU5:BB5"/>
    <mergeCell ref="AU6:BB6"/>
    <mergeCell ref="AH5:AR5"/>
    <mergeCell ref="AH6:AR6"/>
    <mergeCell ref="F29:I29"/>
    <mergeCell ref="J29:M29"/>
    <mergeCell ref="N29:AC29"/>
    <mergeCell ref="AD29:AI29"/>
    <mergeCell ref="X12:AH12"/>
    <mergeCell ref="X13:AH13"/>
    <mergeCell ref="X14:AH14"/>
    <mergeCell ref="A12:W12"/>
    <mergeCell ref="A13:W13"/>
    <mergeCell ref="AJ26:AO26"/>
    <mergeCell ref="BH29:BL29"/>
    <mergeCell ref="BB28:BG28"/>
    <mergeCell ref="BH28:BL28"/>
    <mergeCell ref="AJ29:AO29"/>
    <mergeCell ref="AP29:AU29"/>
    <mergeCell ref="AV29:BA29"/>
    <mergeCell ref="AV40:BA40"/>
    <mergeCell ref="AP38:AU38"/>
    <mergeCell ref="AV38:BA38"/>
    <mergeCell ref="BB38:BG38"/>
    <mergeCell ref="BB39:BG39"/>
    <mergeCell ref="J27:M27"/>
    <mergeCell ref="N27:AC27"/>
    <mergeCell ref="AD27:AI27"/>
    <mergeCell ref="AJ27:AO27"/>
    <mergeCell ref="AV27:BA27"/>
    <mergeCell ref="AD38:AI38"/>
    <mergeCell ref="AJ38:AO38"/>
    <mergeCell ref="AP26:AU26"/>
    <mergeCell ref="AV26:BA26"/>
    <mergeCell ref="AD28:AI28"/>
    <mergeCell ref="AJ28:AO28"/>
    <mergeCell ref="AD26:AI26"/>
    <mergeCell ref="AP28:AU28"/>
    <mergeCell ref="AV28:BA28"/>
    <mergeCell ref="AP27:AU27"/>
    <mergeCell ref="BH40:BL40"/>
    <mergeCell ref="N39:AC39"/>
    <mergeCell ref="N40:AC40"/>
    <mergeCell ref="AD40:AI40"/>
    <mergeCell ref="AJ40:AO40"/>
    <mergeCell ref="BB40:BG40"/>
    <mergeCell ref="AJ39:AO39"/>
    <mergeCell ref="AP39:AU39"/>
    <mergeCell ref="AV39:BA39"/>
    <mergeCell ref="AP40:AU40"/>
    <mergeCell ref="BH38:BL38"/>
    <mergeCell ref="BH39:BL39"/>
    <mergeCell ref="BG14:BL14"/>
    <mergeCell ref="BB26:BG26"/>
    <mergeCell ref="BB29:BG29"/>
    <mergeCell ref="BH26:BL26"/>
    <mergeCell ref="BB27:BG27"/>
    <mergeCell ref="BA19:BF19"/>
    <mergeCell ref="BG19:BL19"/>
    <mergeCell ref="AI14:AN14"/>
    <mergeCell ref="AO14:AT14"/>
    <mergeCell ref="AU14:AZ14"/>
    <mergeCell ref="BA14:BF14"/>
    <mergeCell ref="BG12:BL12"/>
    <mergeCell ref="AI13:AN13"/>
    <mergeCell ref="AO13:AT13"/>
    <mergeCell ref="AU13:AZ13"/>
    <mergeCell ref="BA13:BF13"/>
    <mergeCell ref="BG13:BL13"/>
    <mergeCell ref="J40:M40"/>
    <mergeCell ref="AI12:AN12"/>
    <mergeCell ref="AO12:AT12"/>
    <mergeCell ref="A23:BL24"/>
    <mergeCell ref="BH27:BL27"/>
    <mergeCell ref="AD37:AI37"/>
    <mergeCell ref="AJ37:AO37"/>
    <mergeCell ref="A37:E37"/>
    <mergeCell ref="A29:E29"/>
    <mergeCell ref="F28:I28"/>
    <mergeCell ref="BE5:BL5"/>
    <mergeCell ref="A35:BL35"/>
    <mergeCell ref="A36:BL36"/>
    <mergeCell ref="BH37:BL37"/>
    <mergeCell ref="BB37:BG37"/>
    <mergeCell ref="N37:AC37"/>
    <mergeCell ref="AP37:AU37"/>
    <mergeCell ref="AV37:BA37"/>
    <mergeCell ref="J37:M37"/>
    <mergeCell ref="F37:I37"/>
    <mergeCell ref="A38:E38"/>
    <mergeCell ref="N38:AC38"/>
    <mergeCell ref="F39:I39"/>
    <mergeCell ref="J38:M38"/>
    <mergeCell ref="J39:M39"/>
    <mergeCell ref="F38:I38"/>
    <mergeCell ref="BA1:BL1"/>
    <mergeCell ref="A25:BL25"/>
    <mergeCell ref="A8:BL8"/>
    <mergeCell ref="A3:BL3"/>
    <mergeCell ref="A9:BL9"/>
    <mergeCell ref="BE6:BL6"/>
    <mergeCell ref="B5:AF5"/>
    <mergeCell ref="A10:BL11"/>
    <mergeCell ref="AU12:AZ12"/>
    <mergeCell ref="BA12:BF12"/>
    <mergeCell ref="AU49:BF49"/>
    <mergeCell ref="AU46:BF46"/>
    <mergeCell ref="A39:E39"/>
    <mergeCell ref="A40:E40"/>
    <mergeCell ref="F40:I40"/>
    <mergeCell ref="AU48:BF48"/>
    <mergeCell ref="A45:AA45"/>
    <mergeCell ref="AU45:BF45"/>
    <mergeCell ref="A48:AA48"/>
    <mergeCell ref="AD39:AI39"/>
    <mergeCell ref="A6:AF6"/>
    <mergeCell ref="J28:M28"/>
    <mergeCell ref="A26:E26"/>
    <mergeCell ref="A27:E27"/>
    <mergeCell ref="N28:AC28"/>
    <mergeCell ref="F26:I26"/>
    <mergeCell ref="J26:M26"/>
    <mergeCell ref="N26:AC26"/>
    <mergeCell ref="A28:E28"/>
    <mergeCell ref="F27:I27"/>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92"/>
  <sheetViews>
    <sheetView topLeftCell="A7" zoomScaleNormal="100" workbookViewId="0"/>
  </sheetViews>
  <sheetFormatPr defaultRowHeight="12.5" x14ac:dyDescent="0.25"/>
  <cols>
    <col min="1" max="78" width="2.8164062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5" t="s">
        <v>146</v>
      </c>
      <c r="BO1" s="105"/>
      <c r="BP1" s="105"/>
      <c r="BQ1" s="105"/>
      <c r="BR1" s="105"/>
      <c r="BS1" s="105"/>
      <c r="BT1" s="105"/>
      <c r="BU1" s="105"/>
      <c r="BV1" s="105"/>
      <c r="BW1" s="105"/>
      <c r="BX1" s="105"/>
      <c r="BY1" s="105"/>
      <c r="BZ1" s="105"/>
    </row>
    <row r="2" spans="1:79" ht="14.25" customHeight="1" x14ac:dyDescent="0.25">
      <c r="A2" s="54" t="s">
        <v>331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4" customHeight="1" x14ac:dyDescent="0.25">
      <c r="A4" s="27" t="s">
        <v>199</v>
      </c>
      <c r="B4" s="149" t="s">
        <v>233</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4"/>
      <c r="AH4" s="57" t="s">
        <v>245</v>
      </c>
      <c r="AI4" s="57"/>
      <c r="AJ4" s="57"/>
      <c r="AK4" s="57"/>
      <c r="AL4" s="57"/>
      <c r="AM4" s="57"/>
      <c r="AN4" s="57"/>
      <c r="AO4" s="57"/>
      <c r="AP4" s="57"/>
      <c r="AQ4" s="57"/>
      <c r="AR4" s="57"/>
      <c r="AS4" s="24"/>
      <c r="AT4" s="154" t="s">
        <v>247</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4" customHeight="1" x14ac:dyDescent="0.25">
      <c r="A7" s="27" t="s">
        <v>208</v>
      </c>
      <c r="B7" s="149" t="s">
        <v>233</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4"/>
      <c r="AH7" s="57" t="s">
        <v>346</v>
      </c>
      <c r="AI7" s="57"/>
      <c r="AJ7" s="57"/>
      <c r="AK7" s="57"/>
      <c r="AL7" s="57"/>
      <c r="AM7" s="57"/>
      <c r="AN7" s="57"/>
      <c r="AO7" s="57"/>
      <c r="AP7" s="57"/>
      <c r="AQ7" s="57"/>
      <c r="AR7" s="57"/>
      <c r="AS7" s="57"/>
      <c r="AT7" s="57"/>
      <c r="AU7" s="57"/>
      <c r="AV7" s="57"/>
      <c r="AW7" s="57"/>
      <c r="AX7" s="57"/>
      <c r="AY7" s="57"/>
      <c r="AZ7" s="57"/>
      <c r="BA7" s="57"/>
      <c r="BB7" s="31"/>
      <c r="BC7" s="154" t="s">
        <v>247</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 customHeight="1" x14ac:dyDescent="0.25">
      <c r="A10" s="27" t="s">
        <v>210</v>
      </c>
      <c r="B10" s="57" t="s">
        <v>343</v>
      </c>
      <c r="C10" s="57"/>
      <c r="D10" s="57"/>
      <c r="E10" s="57"/>
      <c r="F10" s="57"/>
      <c r="G10" s="57"/>
      <c r="H10" s="57"/>
      <c r="I10" s="57"/>
      <c r="J10" s="57"/>
      <c r="K10" s="57"/>
      <c r="L10" s="57"/>
      <c r="N10" s="57" t="s">
        <v>344</v>
      </c>
      <c r="O10" s="57"/>
      <c r="P10" s="57"/>
      <c r="Q10" s="57"/>
      <c r="R10" s="57"/>
      <c r="S10" s="57"/>
      <c r="T10" s="57"/>
      <c r="U10" s="57"/>
      <c r="V10" s="57"/>
      <c r="W10" s="57"/>
      <c r="X10" s="57"/>
      <c r="Y10" s="57"/>
      <c r="Z10" s="31"/>
      <c r="AA10" s="57" t="s">
        <v>345</v>
      </c>
      <c r="AB10" s="57"/>
      <c r="AC10" s="57"/>
      <c r="AD10" s="57"/>
      <c r="AE10" s="57"/>
      <c r="AF10" s="57"/>
      <c r="AG10" s="57"/>
      <c r="AH10" s="57"/>
      <c r="AI10" s="57"/>
      <c r="AJ10" s="31"/>
      <c r="AK10" s="188" t="s">
        <v>235</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6"/>
      <c r="BL10" s="154" t="s">
        <v>248</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332</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28" customHeight="1" x14ac:dyDescent="0.25">
      <c r="A15" s="147" t="s">
        <v>307</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6" t="s">
        <v>181</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row>
    <row r="18" spans="1:79" ht="15" customHeight="1" x14ac:dyDescent="0.25">
      <c r="A18" s="147" t="s">
        <v>308</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56" customHeight="1" x14ac:dyDescent="0.25">
      <c r="A21" s="147" t="s">
        <v>309</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4" t="s">
        <v>319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5">
      <c r="A25" s="52" t="s">
        <v>249</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5"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250</v>
      </c>
      <c r="V26" s="46"/>
      <c r="W26" s="46"/>
      <c r="X26" s="46"/>
      <c r="Y26" s="46"/>
      <c r="Z26" s="46"/>
      <c r="AA26" s="46"/>
      <c r="AB26" s="46"/>
      <c r="AC26" s="46"/>
      <c r="AD26" s="46"/>
      <c r="AE26" s="46"/>
      <c r="AF26" s="46"/>
      <c r="AG26" s="46"/>
      <c r="AH26" s="46"/>
      <c r="AI26" s="46"/>
      <c r="AJ26" s="46"/>
      <c r="AK26" s="46"/>
      <c r="AL26" s="46"/>
      <c r="AM26" s="46"/>
      <c r="AN26" s="46" t="s">
        <v>251</v>
      </c>
      <c r="AO26" s="46"/>
      <c r="AP26" s="46"/>
      <c r="AQ26" s="46"/>
      <c r="AR26" s="46"/>
      <c r="AS26" s="46"/>
      <c r="AT26" s="46"/>
      <c r="AU26" s="46"/>
      <c r="AV26" s="46"/>
      <c r="AW26" s="46"/>
      <c r="AX26" s="46"/>
      <c r="AY26" s="46"/>
      <c r="AZ26" s="46"/>
      <c r="BA26" s="46"/>
      <c r="BB26" s="46"/>
      <c r="BC26" s="46"/>
      <c r="BD26" s="46"/>
      <c r="BE26" s="46"/>
      <c r="BF26" s="46"/>
      <c r="BG26" s="46" t="s">
        <v>252</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7" t="s">
        <v>86</v>
      </c>
      <c r="V29" s="108"/>
      <c r="W29" s="108"/>
      <c r="X29" s="108"/>
      <c r="Y29" s="109"/>
      <c r="Z29" s="107" t="s">
        <v>87</v>
      </c>
      <c r="AA29" s="108"/>
      <c r="AB29" s="108"/>
      <c r="AC29" s="108"/>
      <c r="AD29" s="109"/>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5" customFormat="1" ht="12.75" customHeight="1" x14ac:dyDescent="0.25">
      <c r="A30" s="155"/>
      <c r="B30" s="156"/>
      <c r="C30" s="156"/>
      <c r="D30" s="157"/>
      <c r="E30" s="129" t="s">
        <v>258</v>
      </c>
      <c r="F30" s="130"/>
      <c r="G30" s="130"/>
      <c r="H30" s="130"/>
      <c r="I30" s="130"/>
      <c r="J30" s="130"/>
      <c r="K30" s="130"/>
      <c r="L30" s="130"/>
      <c r="M30" s="130"/>
      <c r="N30" s="130"/>
      <c r="O30" s="130"/>
      <c r="P30" s="130"/>
      <c r="Q30" s="130"/>
      <c r="R30" s="130"/>
      <c r="S30" s="130"/>
      <c r="T30" s="131"/>
      <c r="U30" s="158">
        <v>3156431</v>
      </c>
      <c r="V30" s="158"/>
      <c r="W30" s="158"/>
      <c r="X30" s="158"/>
      <c r="Y30" s="158"/>
      <c r="Z30" s="158" t="s">
        <v>259</v>
      </c>
      <c r="AA30" s="158"/>
      <c r="AB30" s="158"/>
      <c r="AC30" s="158"/>
      <c r="AD30" s="158"/>
      <c r="AE30" s="159" t="s">
        <v>259</v>
      </c>
      <c r="AF30" s="160"/>
      <c r="AG30" s="160"/>
      <c r="AH30" s="161"/>
      <c r="AI30" s="159">
        <f>IF(ISNUMBER(U30),U30,0)+IF(ISNUMBER(Z30),Z30,0)</f>
        <v>3156431</v>
      </c>
      <c r="AJ30" s="160"/>
      <c r="AK30" s="160"/>
      <c r="AL30" s="160"/>
      <c r="AM30" s="161"/>
      <c r="AN30" s="159">
        <v>2985995</v>
      </c>
      <c r="AO30" s="160"/>
      <c r="AP30" s="160"/>
      <c r="AQ30" s="160"/>
      <c r="AR30" s="161"/>
      <c r="AS30" s="159" t="s">
        <v>259</v>
      </c>
      <c r="AT30" s="160"/>
      <c r="AU30" s="160"/>
      <c r="AV30" s="160"/>
      <c r="AW30" s="161"/>
      <c r="AX30" s="159" t="s">
        <v>259</v>
      </c>
      <c r="AY30" s="160"/>
      <c r="AZ30" s="160"/>
      <c r="BA30" s="161"/>
      <c r="BB30" s="159">
        <f>IF(ISNUMBER(AN30),AN30,0)+IF(ISNUMBER(AS30),AS30,0)</f>
        <v>2985995</v>
      </c>
      <c r="BC30" s="160"/>
      <c r="BD30" s="160"/>
      <c r="BE30" s="160"/>
      <c r="BF30" s="161"/>
      <c r="BG30" s="159">
        <v>2985626</v>
      </c>
      <c r="BH30" s="160"/>
      <c r="BI30" s="160"/>
      <c r="BJ30" s="160"/>
      <c r="BK30" s="161"/>
      <c r="BL30" s="159" t="s">
        <v>259</v>
      </c>
      <c r="BM30" s="160"/>
      <c r="BN30" s="160"/>
      <c r="BO30" s="160"/>
      <c r="BP30" s="161"/>
      <c r="BQ30" s="159" t="s">
        <v>259</v>
      </c>
      <c r="BR30" s="160"/>
      <c r="BS30" s="160"/>
      <c r="BT30" s="161"/>
      <c r="BU30" s="159">
        <f>IF(ISNUMBER(BG30),BG30,0)+IF(ISNUMBER(BL30),BL30,0)</f>
        <v>2985626</v>
      </c>
      <c r="BV30" s="160"/>
      <c r="BW30" s="160"/>
      <c r="BX30" s="160"/>
      <c r="BY30" s="161"/>
      <c r="CA30" s="135" t="s">
        <v>30</v>
      </c>
    </row>
    <row r="31" spans="1:79" s="9" customFormat="1" ht="12.75" customHeight="1" x14ac:dyDescent="0.25">
      <c r="A31" s="124"/>
      <c r="B31" s="125"/>
      <c r="C31" s="125"/>
      <c r="D31" s="127"/>
      <c r="E31" s="136" t="s">
        <v>179</v>
      </c>
      <c r="F31" s="137"/>
      <c r="G31" s="137"/>
      <c r="H31" s="137"/>
      <c r="I31" s="137"/>
      <c r="J31" s="137"/>
      <c r="K31" s="137"/>
      <c r="L31" s="137"/>
      <c r="M31" s="137"/>
      <c r="N31" s="137"/>
      <c r="O31" s="137"/>
      <c r="P31" s="137"/>
      <c r="Q31" s="137"/>
      <c r="R31" s="137"/>
      <c r="S31" s="137"/>
      <c r="T31" s="138"/>
      <c r="U31" s="162">
        <v>3156431</v>
      </c>
      <c r="V31" s="162"/>
      <c r="W31" s="162"/>
      <c r="X31" s="162"/>
      <c r="Y31" s="162"/>
      <c r="Z31" s="162">
        <v>0</v>
      </c>
      <c r="AA31" s="162"/>
      <c r="AB31" s="162"/>
      <c r="AC31" s="162"/>
      <c r="AD31" s="162"/>
      <c r="AE31" s="163">
        <v>0</v>
      </c>
      <c r="AF31" s="164"/>
      <c r="AG31" s="164"/>
      <c r="AH31" s="165"/>
      <c r="AI31" s="163">
        <f>IF(ISNUMBER(U31),U31,0)+IF(ISNUMBER(Z31),Z31,0)</f>
        <v>3156431</v>
      </c>
      <c r="AJ31" s="164"/>
      <c r="AK31" s="164"/>
      <c r="AL31" s="164"/>
      <c r="AM31" s="165"/>
      <c r="AN31" s="163">
        <v>2985995</v>
      </c>
      <c r="AO31" s="164"/>
      <c r="AP31" s="164"/>
      <c r="AQ31" s="164"/>
      <c r="AR31" s="165"/>
      <c r="AS31" s="163">
        <v>0</v>
      </c>
      <c r="AT31" s="164"/>
      <c r="AU31" s="164"/>
      <c r="AV31" s="164"/>
      <c r="AW31" s="165"/>
      <c r="AX31" s="163">
        <v>0</v>
      </c>
      <c r="AY31" s="164"/>
      <c r="AZ31" s="164"/>
      <c r="BA31" s="165"/>
      <c r="BB31" s="163">
        <f>IF(ISNUMBER(AN31),AN31,0)+IF(ISNUMBER(AS31),AS31,0)</f>
        <v>2985995</v>
      </c>
      <c r="BC31" s="164"/>
      <c r="BD31" s="164"/>
      <c r="BE31" s="164"/>
      <c r="BF31" s="165"/>
      <c r="BG31" s="163">
        <v>2985626</v>
      </c>
      <c r="BH31" s="164"/>
      <c r="BI31" s="164"/>
      <c r="BJ31" s="164"/>
      <c r="BK31" s="165"/>
      <c r="BL31" s="163">
        <v>0</v>
      </c>
      <c r="BM31" s="164"/>
      <c r="BN31" s="164"/>
      <c r="BO31" s="164"/>
      <c r="BP31" s="165"/>
      <c r="BQ31" s="163">
        <v>0</v>
      </c>
      <c r="BR31" s="164"/>
      <c r="BS31" s="164"/>
      <c r="BT31" s="165"/>
      <c r="BU31" s="163">
        <f>IF(ISNUMBER(BG31),BG31,0)+IF(ISNUMBER(BL31),BL31,0)</f>
        <v>2985626</v>
      </c>
      <c r="BV31" s="164"/>
      <c r="BW31" s="164"/>
      <c r="BX31" s="164"/>
      <c r="BY31" s="165"/>
    </row>
    <row r="33" spans="1:79" ht="14.25" customHeight="1" x14ac:dyDescent="0.25">
      <c r="A33" s="104" t="s">
        <v>333</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row>
    <row r="34" spans="1:79" ht="15" customHeight="1" x14ac:dyDescent="0.25">
      <c r="A34" s="69" t="s">
        <v>249</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5">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253</v>
      </c>
      <c r="Y35" s="62"/>
      <c r="Z35" s="62"/>
      <c r="AA35" s="62"/>
      <c r="AB35" s="62"/>
      <c r="AC35" s="62"/>
      <c r="AD35" s="62"/>
      <c r="AE35" s="62"/>
      <c r="AF35" s="62"/>
      <c r="AG35" s="62"/>
      <c r="AH35" s="62"/>
      <c r="AI35" s="62"/>
      <c r="AJ35" s="62"/>
      <c r="AK35" s="62"/>
      <c r="AL35" s="62"/>
      <c r="AM35" s="62"/>
      <c r="AN35" s="62"/>
      <c r="AO35" s="62"/>
      <c r="AP35" s="62"/>
      <c r="AQ35" s="63"/>
      <c r="AR35" s="46" t="s">
        <v>255</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5">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5">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5">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5" customFormat="1" ht="12.75" customHeight="1" x14ac:dyDescent="0.25">
      <c r="A39" s="155"/>
      <c r="B39" s="156"/>
      <c r="C39" s="156"/>
      <c r="D39" s="157"/>
      <c r="E39" s="129" t="s">
        <v>258</v>
      </c>
      <c r="F39" s="130"/>
      <c r="G39" s="130"/>
      <c r="H39" s="130"/>
      <c r="I39" s="130"/>
      <c r="J39" s="130"/>
      <c r="K39" s="130"/>
      <c r="L39" s="130"/>
      <c r="M39" s="130"/>
      <c r="N39" s="130"/>
      <c r="O39" s="130"/>
      <c r="P39" s="130"/>
      <c r="Q39" s="130"/>
      <c r="R39" s="130"/>
      <c r="S39" s="130"/>
      <c r="T39" s="130"/>
      <c r="U39" s="130"/>
      <c r="V39" s="130"/>
      <c r="W39" s="131"/>
      <c r="X39" s="159">
        <v>2996988</v>
      </c>
      <c r="Y39" s="160"/>
      <c r="Z39" s="160"/>
      <c r="AA39" s="160"/>
      <c r="AB39" s="161"/>
      <c r="AC39" s="159" t="s">
        <v>259</v>
      </c>
      <c r="AD39" s="160"/>
      <c r="AE39" s="160"/>
      <c r="AF39" s="160"/>
      <c r="AG39" s="161"/>
      <c r="AH39" s="159" t="s">
        <v>259</v>
      </c>
      <c r="AI39" s="160"/>
      <c r="AJ39" s="160"/>
      <c r="AK39" s="160"/>
      <c r="AL39" s="161"/>
      <c r="AM39" s="159">
        <f>IF(ISNUMBER(X39),X39,0)+IF(ISNUMBER(AC39),AC39,0)</f>
        <v>2996988</v>
      </c>
      <c r="AN39" s="160"/>
      <c r="AO39" s="160"/>
      <c r="AP39" s="160"/>
      <c r="AQ39" s="161"/>
      <c r="AR39" s="159">
        <v>3007483</v>
      </c>
      <c r="AS39" s="160"/>
      <c r="AT39" s="160"/>
      <c r="AU39" s="160"/>
      <c r="AV39" s="161"/>
      <c r="AW39" s="159" t="s">
        <v>259</v>
      </c>
      <c r="AX39" s="160"/>
      <c r="AY39" s="160"/>
      <c r="AZ39" s="160"/>
      <c r="BA39" s="161"/>
      <c r="BB39" s="159" t="s">
        <v>259</v>
      </c>
      <c r="BC39" s="160"/>
      <c r="BD39" s="160"/>
      <c r="BE39" s="160"/>
      <c r="BF39" s="161"/>
      <c r="BG39" s="158">
        <f>IF(ISNUMBER(AR39),AR39,0)+IF(ISNUMBER(AW39),AW39,0)</f>
        <v>3007483</v>
      </c>
      <c r="BH39" s="158"/>
      <c r="BI39" s="158"/>
      <c r="BJ39" s="158"/>
      <c r="BK39" s="158"/>
      <c r="CA39" s="135" t="s">
        <v>32</v>
      </c>
    </row>
    <row r="40" spans="1:79" s="9" customFormat="1" ht="12.75" customHeight="1" x14ac:dyDescent="0.25">
      <c r="A40" s="124"/>
      <c r="B40" s="125"/>
      <c r="C40" s="125"/>
      <c r="D40" s="127"/>
      <c r="E40" s="136" t="s">
        <v>179</v>
      </c>
      <c r="F40" s="137"/>
      <c r="G40" s="137"/>
      <c r="H40" s="137"/>
      <c r="I40" s="137"/>
      <c r="J40" s="137"/>
      <c r="K40" s="137"/>
      <c r="L40" s="137"/>
      <c r="M40" s="137"/>
      <c r="N40" s="137"/>
      <c r="O40" s="137"/>
      <c r="P40" s="137"/>
      <c r="Q40" s="137"/>
      <c r="R40" s="137"/>
      <c r="S40" s="137"/>
      <c r="T40" s="137"/>
      <c r="U40" s="137"/>
      <c r="V40" s="137"/>
      <c r="W40" s="138"/>
      <c r="X40" s="163">
        <v>2996988</v>
      </c>
      <c r="Y40" s="164"/>
      <c r="Z40" s="164"/>
      <c r="AA40" s="164"/>
      <c r="AB40" s="165"/>
      <c r="AC40" s="163">
        <v>0</v>
      </c>
      <c r="AD40" s="164"/>
      <c r="AE40" s="164"/>
      <c r="AF40" s="164"/>
      <c r="AG40" s="165"/>
      <c r="AH40" s="163">
        <v>0</v>
      </c>
      <c r="AI40" s="164"/>
      <c r="AJ40" s="164"/>
      <c r="AK40" s="164"/>
      <c r="AL40" s="165"/>
      <c r="AM40" s="163">
        <f>IF(ISNUMBER(X40),X40,0)+IF(ISNUMBER(AC40),AC40,0)</f>
        <v>2996988</v>
      </c>
      <c r="AN40" s="164"/>
      <c r="AO40" s="164"/>
      <c r="AP40" s="164"/>
      <c r="AQ40" s="165"/>
      <c r="AR40" s="163">
        <v>3007483</v>
      </c>
      <c r="AS40" s="164"/>
      <c r="AT40" s="164"/>
      <c r="AU40" s="164"/>
      <c r="AV40" s="165"/>
      <c r="AW40" s="163">
        <v>0</v>
      </c>
      <c r="AX40" s="164"/>
      <c r="AY40" s="164"/>
      <c r="AZ40" s="164"/>
      <c r="BA40" s="165"/>
      <c r="BB40" s="163">
        <v>0</v>
      </c>
      <c r="BC40" s="164"/>
      <c r="BD40" s="164"/>
      <c r="BE40" s="164"/>
      <c r="BF40" s="165"/>
      <c r="BG40" s="162">
        <f>IF(ISNUMBER(AR40),AR40,0)+IF(ISNUMBER(AW40),AW40,0)</f>
        <v>3007483</v>
      </c>
      <c r="BH40" s="162"/>
      <c r="BI40" s="162"/>
      <c r="BJ40" s="162"/>
      <c r="BK40" s="162"/>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5">
      <c r="A44" s="48" t="s">
        <v>320</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5">
      <c r="A45" s="52" t="s">
        <v>249</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5" customHeight="1" x14ac:dyDescent="0.25">
      <c r="A46" s="87" t="s">
        <v>149</v>
      </c>
      <c r="B46" s="88"/>
      <c r="C46" s="88"/>
      <c r="D46" s="89"/>
      <c r="E46" s="46" t="s">
        <v>20</v>
      </c>
      <c r="F46" s="46"/>
      <c r="G46" s="46"/>
      <c r="H46" s="46"/>
      <c r="I46" s="46"/>
      <c r="J46" s="46"/>
      <c r="K46" s="46"/>
      <c r="L46" s="46"/>
      <c r="M46" s="46"/>
      <c r="N46" s="46"/>
      <c r="O46" s="46"/>
      <c r="P46" s="46"/>
      <c r="Q46" s="46"/>
      <c r="R46" s="46"/>
      <c r="S46" s="46"/>
      <c r="T46" s="46"/>
      <c r="U46" s="61" t="s">
        <v>250</v>
      </c>
      <c r="V46" s="62"/>
      <c r="W46" s="62"/>
      <c r="X46" s="62"/>
      <c r="Y46" s="62"/>
      <c r="Z46" s="62"/>
      <c r="AA46" s="62"/>
      <c r="AB46" s="62"/>
      <c r="AC46" s="62"/>
      <c r="AD46" s="62"/>
      <c r="AE46" s="62"/>
      <c r="AF46" s="62"/>
      <c r="AG46" s="62"/>
      <c r="AH46" s="62"/>
      <c r="AI46" s="62"/>
      <c r="AJ46" s="62"/>
      <c r="AK46" s="62"/>
      <c r="AL46" s="62"/>
      <c r="AM46" s="63"/>
      <c r="AN46" s="61" t="s">
        <v>251</v>
      </c>
      <c r="AO46" s="62"/>
      <c r="AP46" s="62"/>
      <c r="AQ46" s="62"/>
      <c r="AR46" s="62"/>
      <c r="AS46" s="62"/>
      <c r="AT46" s="62"/>
      <c r="AU46" s="62"/>
      <c r="AV46" s="62"/>
      <c r="AW46" s="62"/>
      <c r="AX46" s="62"/>
      <c r="AY46" s="62"/>
      <c r="AZ46" s="62"/>
      <c r="BA46" s="62"/>
      <c r="BB46" s="62"/>
      <c r="BC46" s="62"/>
      <c r="BD46" s="62"/>
      <c r="BE46" s="62"/>
      <c r="BF46" s="63"/>
      <c r="BG46" s="61" t="s">
        <v>252</v>
      </c>
      <c r="BH46" s="62"/>
      <c r="BI46" s="62"/>
      <c r="BJ46" s="62"/>
      <c r="BK46" s="62"/>
      <c r="BL46" s="62"/>
      <c r="BM46" s="62"/>
      <c r="BN46" s="62"/>
      <c r="BO46" s="62"/>
      <c r="BP46" s="62"/>
      <c r="BQ46" s="62"/>
      <c r="BR46" s="62"/>
      <c r="BS46" s="62"/>
      <c r="BT46" s="62"/>
      <c r="BU46" s="62"/>
      <c r="BV46" s="62"/>
      <c r="BW46" s="62"/>
      <c r="BX46" s="62"/>
      <c r="BY46" s="63"/>
    </row>
    <row r="47" spans="1:79" ht="48.75" customHeight="1" x14ac:dyDescent="0.25">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5">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5">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5" customFormat="1" ht="12.75" customHeight="1" x14ac:dyDescent="0.25">
      <c r="A50" s="155">
        <v>2111</v>
      </c>
      <c r="B50" s="156"/>
      <c r="C50" s="156"/>
      <c r="D50" s="157"/>
      <c r="E50" s="129" t="s">
        <v>260</v>
      </c>
      <c r="F50" s="130"/>
      <c r="G50" s="130"/>
      <c r="H50" s="130"/>
      <c r="I50" s="130"/>
      <c r="J50" s="130"/>
      <c r="K50" s="130"/>
      <c r="L50" s="130"/>
      <c r="M50" s="130"/>
      <c r="N50" s="130"/>
      <c r="O50" s="130"/>
      <c r="P50" s="130"/>
      <c r="Q50" s="130"/>
      <c r="R50" s="130"/>
      <c r="S50" s="130"/>
      <c r="T50" s="131"/>
      <c r="U50" s="159">
        <v>2501778</v>
      </c>
      <c r="V50" s="160"/>
      <c r="W50" s="160"/>
      <c r="X50" s="160"/>
      <c r="Y50" s="161"/>
      <c r="Z50" s="159">
        <v>0</v>
      </c>
      <c r="AA50" s="160"/>
      <c r="AB50" s="160"/>
      <c r="AC50" s="160"/>
      <c r="AD50" s="161"/>
      <c r="AE50" s="159">
        <v>0</v>
      </c>
      <c r="AF50" s="160"/>
      <c r="AG50" s="160"/>
      <c r="AH50" s="161"/>
      <c r="AI50" s="159">
        <f>IF(ISNUMBER(U50),U50,0)+IF(ISNUMBER(Z50),Z50,0)</f>
        <v>2501778</v>
      </c>
      <c r="AJ50" s="160"/>
      <c r="AK50" s="160"/>
      <c r="AL50" s="160"/>
      <c r="AM50" s="161"/>
      <c r="AN50" s="159">
        <v>2317872</v>
      </c>
      <c r="AO50" s="160"/>
      <c r="AP50" s="160"/>
      <c r="AQ50" s="160"/>
      <c r="AR50" s="161"/>
      <c r="AS50" s="159">
        <v>0</v>
      </c>
      <c r="AT50" s="160"/>
      <c r="AU50" s="160"/>
      <c r="AV50" s="160"/>
      <c r="AW50" s="161"/>
      <c r="AX50" s="159">
        <v>0</v>
      </c>
      <c r="AY50" s="160"/>
      <c r="AZ50" s="160"/>
      <c r="BA50" s="161"/>
      <c r="BB50" s="159">
        <f>IF(ISNUMBER(AN50),AN50,0)+IF(ISNUMBER(AS50),AS50,0)</f>
        <v>2317872</v>
      </c>
      <c r="BC50" s="160"/>
      <c r="BD50" s="160"/>
      <c r="BE50" s="160"/>
      <c r="BF50" s="161"/>
      <c r="BG50" s="159">
        <v>2318914</v>
      </c>
      <c r="BH50" s="160"/>
      <c r="BI50" s="160"/>
      <c r="BJ50" s="160"/>
      <c r="BK50" s="161"/>
      <c r="BL50" s="159">
        <v>0</v>
      </c>
      <c r="BM50" s="160"/>
      <c r="BN50" s="160"/>
      <c r="BO50" s="160"/>
      <c r="BP50" s="161"/>
      <c r="BQ50" s="159">
        <v>0</v>
      </c>
      <c r="BR50" s="160"/>
      <c r="BS50" s="160"/>
      <c r="BT50" s="161"/>
      <c r="BU50" s="159">
        <f>IF(ISNUMBER(BG50),BG50,0)+IF(ISNUMBER(BL50),BL50,0)</f>
        <v>2318914</v>
      </c>
      <c r="BV50" s="160"/>
      <c r="BW50" s="160"/>
      <c r="BX50" s="160"/>
      <c r="BY50" s="161"/>
      <c r="CA50" s="135" t="s">
        <v>34</v>
      </c>
    </row>
    <row r="51" spans="1:79" s="135" customFormat="1" ht="12.75" customHeight="1" x14ac:dyDescent="0.25">
      <c r="A51" s="155">
        <v>2120</v>
      </c>
      <c r="B51" s="156"/>
      <c r="C51" s="156"/>
      <c r="D51" s="157"/>
      <c r="E51" s="129" t="s">
        <v>261</v>
      </c>
      <c r="F51" s="130"/>
      <c r="G51" s="130"/>
      <c r="H51" s="130"/>
      <c r="I51" s="130"/>
      <c r="J51" s="130"/>
      <c r="K51" s="130"/>
      <c r="L51" s="130"/>
      <c r="M51" s="130"/>
      <c r="N51" s="130"/>
      <c r="O51" s="130"/>
      <c r="P51" s="130"/>
      <c r="Q51" s="130"/>
      <c r="R51" s="130"/>
      <c r="S51" s="130"/>
      <c r="T51" s="131"/>
      <c r="U51" s="159">
        <v>545982</v>
      </c>
      <c r="V51" s="160"/>
      <c r="W51" s="160"/>
      <c r="X51" s="160"/>
      <c r="Y51" s="161"/>
      <c r="Z51" s="159">
        <v>0</v>
      </c>
      <c r="AA51" s="160"/>
      <c r="AB51" s="160"/>
      <c r="AC51" s="160"/>
      <c r="AD51" s="161"/>
      <c r="AE51" s="159">
        <v>0</v>
      </c>
      <c r="AF51" s="160"/>
      <c r="AG51" s="160"/>
      <c r="AH51" s="161"/>
      <c r="AI51" s="159">
        <f>IF(ISNUMBER(U51),U51,0)+IF(ISNUMBER(Z51),Z51,0)</f>
        <v>545982</v>
      </c>
      <c r="AJ51" s="160"/>
      <c r="AK51" s="160"/>
      <c r="AL51" s="160"/>
      <c r="AM51" s="161"/>
      <c r="AN51" s="159">
        <v>521720</v>
      </c>
      <c r="AO51" s="160"/>
      <c r="AP51" s="160"/>
      <c r="AQ51" s="160"/>
      <c r="AR51" s="161"/>
      <c r="AS51" s="159">
        <v>0</v>
      </c>
      <c r="AT51" s="160"/>
      <c r="AU51" s="160"/>
      <c r="AV51" s="160"/>
      <c r="AW51" s="161"/>
      <c r="AX51" s="159">
        <v>0</v>
      </c>
      <c r="AY51" s="160"/>
      <c r="AZ51" s="160"/>
      <c r="BA51" s="161"/>
      <c r="BB51" s="159">
        <f>IF(ISNUMBER(AN51),AN51,0)+IF(ISNUMBER(AS51),AS51,0)</f>
        <v>521720</v>
      </c>
      <c r="BC51" s="160"/>
      <c r="BD51" s="160"/>
      <c r="BE51" s="160"/>
      <c r="BF51" s="161"/>
      <c r="BG51" s="159">
        <v>523130</v>
      </c>
      <c r="BH51" s="160"/>
      <c r="BI51" s="160"/>
      <c r="BJ51" s="160"/>
      <c r="BK51" s="161"/>
      <c r="BL51" s="159">
        <v>0</v>
      </c>
      <c r="BM51" s="160"/>
      <c r="BN51" s="160"/>
      <c r="BO51" s="160"/>
      <c r="BP51" s="161"/>
      <c r="BQ51" s="159">
        <v>0</v>
      </c>
      <c r="BR51" s="160"/>
      <c r="BS51" s="160"/>
      <c r="BT51" s="161"/>
      <c r="BU51" s="159">
        <f>IF(ISNUMBER(BG51),BG51,0)+IF(ISNUMBER(BL51),BL51,0)</f>
        <v>523130</v>
      </c>
      <c r="BV51" s="160"/>
      <c r="BW51" s="160"/>
      <c r="BX51" s="160"/>
      <c r="BY51" s="161"/>
    </row>
    <row r="52" spans="1:79" s="135" customFormat="1" ht="12.75" customHeight="1" x14ac:dyDescent="0.25">
      <c r="A52" s="155">
        <v>2210</v>
      </c>
      <c r="B52" s="156"/>
      <c r="C52" s="156"/>
      <c r="D52" s="157"/>
      <c r="E52" s="129" t="s">
        <v>262</v>
      </c>
      <c r="F52" s="130"/>
      <c r="G52" s="130"/>
      <c r="H52" s="130"/>
      <c r="I52" s="130"/>
      <c r="J52" s="130"/>
      <c r="K52" s="130"/>
      <c r="L52" s="130"/>
      <c r="M52" s="130"/>
      <c r="N52" s="130"/>
      <c r="O52" s="130"/>
      <c r="P52" s="130"/>
      <c r="Q52" s="130"/>
      <c r="R52" s="130"/>
      <c r="S52" s="130"/>
      <c r="T52" s="131"/>
      <c r="U52" s="159">
        <v>13040</v>
      </c>
      <c r="V52" s="160"/>
      <c r="W52" s="160"/>
      <c r="X52" s="160"/>
      <c r="Y52" s="161"/>
      <c r="Z52" s="159">
        <v>314</v>
      </c>
      <c r="AA52" s="160"/>
      <c r="AB52" s="160"/>
      <c r="AC52" s="160"/>
      <c r="AD52" s="161"/>
      <c r="AE52" s="159">
        <v>0</v>
      </c>
      <c r="AF52" s="160"/>
      <c r="AG52" s="160"/>
      <c r="AH52" s="161"/>
      <c r="AI52" s="159">
        <f>IF(ISNUMBER(U52),U52,0)+IF(ISNUMBER(Z52),Z52,0)</f>
        <v>13354</v>
      </c>
      <c r="AJ52" s="160"/>
      <c r="AK52" s="160"/>
      <c r="AL52" s="160"/>
      <c r="AM52" s="161"/>
      <c r="AN52" s="159">
        <v>12509</v>
      </c>
      <c r="AO52" s="160"/>
      <c r="AP52" s="160"/>
      <c r="AQ52" s="160"/>
      <c r="AR52" s="161"/>
      <c r="AS52" s="159">
        <v>0</v>
      </c>
      <c r="AT52" s="160"/>
      <c r="AU52" s="160"/>
      <c r="AV52" s="160"/>
      <c r="AW52" s="161"/>
      <c r="AX52" s="159">
        <v>0</v>
      </c>
      <c r="AY52" s="160"/>
      <c r="AZ52" s="160"/>
      <c r="BA52" s="161"/>
      <c r="BB52" s="159">
        <f>IF(ISNUMBER(AN52),AN52,0)+IF(ISNUMBER(AS52),AS52,0)</f>
        <v>12509</v>
      </c>
      <c r="BC52" s="160"/>
      <c r="BD52" s="160"/>
      <c r="BE52" s="160"/>
      <c r="BF52" s="161"/>
      <c r="BG52" s="159">
        <v>10108</v>
      </c>
      <c r="BH52" s="160"/>
      <c r="BI52" s="160"/>
      <c r="BJ52" s="160"/>
      <c r="BK52" s="161"/>
      <c r="BL52" s="159">
        <v>0</v>
      </c>
      <c r="BM52" s="160"/>
      <c r="BN52" s="160"/>
      <c r="BO52" s="160"/>
      <c r="BP52" s="161"/>
      <c r="BQ52" s="159">
        <v>0</v>
      </c>
      <c r="BR52" s="160"/>
      <c r="BS52" s="160"/>
      <c r="BT52" s="161"/>
      <c r="BU52" s="159">
        <f>IF(ISNUMBER(BG52),BG52,0)+IF(ISNUMBER(BL52),BL52,0)</f>
        <v>10108</v>
      </c>
      <c r="BV52" s="160"/>
      <c r="BW52" s="160"/>
      <c r="BX52" s="160"/>
      <c r="BY52" s="161"/>
    </row>
    <row r="53" spans="1:79" s="135" customFormat="1" ht="12.75" customHeight="1" x14ac:dyDescent="0.25">
      <c r="A53" s="155">
        <v>2240</v>
      </c>
      <c r="B53" s="156"/>
      <c r="C53" s="156"/>
      <c r="D53" s="157"/>
      <c r="E53" s="129" t="s">
        <v>263</v>
      </c>
      <c r="F53" s="130"/>
      <c r="G53" s="130"/>
      <c r="H53" s="130"/>
      <c r="I53" s="130"/>
      <c r="J53" s="130"/>
      <c r="K53" s="130"/>
      <c r="L53" s="130"/>
      <c r="M53" s="130"/>
      <c r="N53" s="130"/>
      <c r="O53" s="130"/>
      <c r="P53" s="130"/>
      <c r="Q53" s="130"/>
      <c r="R53" s="130"/>
      <c r="S53" s="130"/>
      <c r="T53" s="131"/>
      <c r="U53" s="159">
        <v>46171</v>
      </c>
      <c r="V53" s="160"/>
      <c r="W53" s="160"/>
      <c r="X53" s="160"/>
      <c r="Y53" s="161"/>
      <c r="Z53" s="159">
        <v>0</v>
      </c>
      <c r="AA53" s="160"/>
      <c r="AB53" s="160"/>
      <c r="AC53" s="160"/>
      <c r="AD53" s="161"/>
      <c r="AE53" s="159">
        <v>0</v>
      </c>
      <c r="AF53" s="160"/>
      <c r="AG53" s="160"/>
      <c r="AH53" s="161"/>
      <c r="AI53" s="159">
        <f>IF(ISNUMBER(U53),U53,0)+IF(ISNUMBER(Z53),Z53,0)</f>
        <v>46171</v>
      </c>
      <c r="AJ53" s="160"/>
      <c r="AK53" s="160"/>
      <c r="AL53" s="160"/>
      <c r="AM53" s="161"/>
      <c r="AN53" s="159">
        <v>60852</v>
      </c>
      <c r="AO53" s="160"/>
      <c r="AP53" s="160"/>
      <c r="AQ53" s="160"/>
      <c r="AR53" s="161"/>
      <c r="AS53" s="159">
        <v>0</v>
      </c>
      <c r="AT53" s="160"/>
      <c r="AU53" s="160"/>
      <c r="AV53" s="160"/>
      <c r="AW53" s="161"/>
      <c r="AX53" s="159">
        <v>0</v>
      </c>
      <c r="AY53" s="160"/>
      <c r="AZ53" s="160"/>
      <c r="BA53" s="161"/>
      <c r="BB53" s="159">
        <f>IF(ISNUMBER(AN53),AN53,0)+IF(ISNUMBER(AS53),AS53,0)</f>
        <v>60852</v>
      </c>
      <c r="BC53" s="160"/>
      <c r="BD53" s="160"/>
      <c r="BE53" s="160"/>
      <c r="BF53" s="161"/>
      <c r="BG53" s="159">
        <v>63610</v>
      </c>
      <c r="BH53" s="160"/>
      <c r="BI53" s="160"/>
      <c r="BJ53" s="160"/>
      <c r="BK53" s="161"/>
      <c r="BL53" s="159">
        <v>0</v>
      </c>
      <c r="BM53" s="160"/>
      <c r="BN53" s="160"/>
      <c r="BO53" s="160"/>
      <c r="BP53" s="161"/>
      <c r="BQ53" s="159">
        <v>0</v>
      </c>
      <c r="BR53" s="160"/>
      <c r="BS53" s="160"/>
      <c r="BT53" s="161"/>
      <c r="BU53" s="159">
        <f>IF(ISNUMBER(BG53),BG53,0)+IF(ISNUMBER(BL53),BL53,0)</f>
        <v>63610</v>
      </c>
      <c r="BV53" s="160"/>
      <c r="BW53" s="160"/>
      <c r="BX53" s="160"/>
      <c r="BY53" s="161"/>
    </row>
    <row r="54" spans="1:79" s="135" customFormat="1" ht="12.75" customHeight="1" x14ac:dyDescent="0.25">
      <c r="A54" s="155">
        <v>2250</v>
      </c>
      <c r="B54" s="156"/>
      <c r="C54" s="156"/>
      <c r="D54" s="157"/>
      <c r="E54" s="129" t="s">
        <v>264</v>
      </c>
      <c r="F54" s="130"/>
      <c r="G54" s="130"/>
      <c r="H54" s="130"/>
      <c r="I54" s="130"/>
      <c r="J54" s="130"/>
      <c r="K54" s="130"/>
      <c r="L54" s="130"/>
      <c r="M54" s="130"/>
      <c r="N54" s="130"/>
      <c r="O54" s="130"/>
      <c r="P54" s="130"/>
      <c r="Q54" s="130"/>
      <c r="R54" s="130"/>
      <c r="S54" s="130"/>
      <c r="T54" s="131"/>
      <c r="U54" s="159">
        <v>252</v>
      </c>
      <c r="V54" s="160"/>
      <c r="W54" s="160"/>
      <c r="X54" s="160"/>
      <c r="Y54" s="161"/>
      <c r="Z54" s="159">
        <v>0</v>
      </c>
      <c r="AA54" s="160"/>
      <c r="AB54" s="160"/>
      <c r="AC54" s="160"/>
      <c r="AD54" s="161"/>
      <c r="AE54" s="159">
        <v>0</v>
      </c>
      <c r="AF54" s="160"/>
      <c r="AG54" s="160"/>
      <c r="AH54" s="161"/>
      <c r="AI54" s="159">
        <f>IF(ISNUMBER(U54),U54,0)+IF(ISNUMBER(Z54),Z54,0)</f>
        <v>252</v>
      </c>
      <c r="AJ54" s="160"/>
      <c r="AK54" s="160"/>
      <c r="AL54" s="160"/>
      <c r="AM54" s="161"/>
      <c r="AN54" s="159">
        <v>1232</v>
      </c>
      <c r="AO54" s="160"/>
      <c r="AP54" s="160"/>
      <c r="AQ54" s="160"/>
      <c r="AR54" s="161"/>
      <c r="AS54" s="159">
        <v>0</v>
      </c>
      <c r="AT54" s="160"/>
      <c r="AU54" s="160"/>
      <c r="AV54" s="160"/>
      <c r="AW54" s="161"/>
      <c r="AX54" s="159">
        <v>0</v>
      </c>
      <c r="AY54" s="160"/>
      <c r="AZ54" s="160"/>
      <c r="BA54" s="161"/>
      <c r="BB54" s="159">
        <f>IF(ISNUMBER(AN54),AN54,0)+IF(ISNUMBER(AS54),AS54,0)</f>
        <v>1232</v>
      </c>
      <c r="BC54" s="160"/>
      <c r="BD54" s="160"/>
      <c r="BE54" s="160"/>
      <c r="BF54" s="161"/>
      <c r="BG54" s="159">
        <v>2080</v>
      </c>
      <c r="BH54" s="160"/>
      <c r="BI54" s="160"/>
      <c r="BJ54" s="160"/>
      <c r="BK54" s="161"/>
      <c r="BL54" s="159">
        <v>0</v>
      </c>
      <c r="BM54" s="160"/>
      <c r="BN54" s="160"/>
      <c r="BO54" s="160"/>
      <c r="BP54" s="161"/>
      <c r="BQ54" s="159">
        <v>0</v>
      </c>
      <c r="BR54" s="160"/>
      <c r="BS54" s="160"/>
      <c r="BT54" s="161"/>
      <c r="BU54" s="159">
        <f>IF(ISNUMBER(BG54),BG54,0)+IF(ISNUMBER(BL54),BL54,0)</f>
        <v>2080</v>
      </c>
      <c r="BV54" s="160"/>
      <c r="BW54" s="160"/>
      <c r="BX54" s="160"/>
      <c r="BY54" s="161"/>
    </row>
    <row r="55" spans="1:79" s="135" customFormat="1" ht="12.75" customHeight="1" x14ac:dyDescent="0.25">
      <c r="A55" s="155">
        <v>2271</v>
      </c>
      <c r="B55" s="156"/>
      <c r="C55" s="156"/>
      <c r="D55" s="157"/>
      <c r="E55" s="129" t="s">
        <v>265</v>
      </c>
      <c r="F55" s="130"/>
      <c r="G55" s="130"/>
      <c r="H55" s="130"/>
      <c r="I55" s="130"/>
      <c r="J55" s="130"/>
      <c r="K55" s="130"/>
      <c r="L55" s="130"/>
      <c r="M55" s="130"/>
      <c r="N55" s="130"/>
      <c r="O55" s="130"/>
      <c r="P55" s="130"/>
      <c r="Q55" s="130"/>
      <c r="R55" s="130"/>
      <c r="S55" s="130"/>
      <c r="T55" s="131"/>
      <c r="U55" s="159">
        <v>22468</v>
      </c>
      <c r="V55" s="160"/>
      <c r="W55" s="160"/>
      <c r="X55" s="160"/>
      <c r="Y55" s="161"/>
      <c r="Z55" s="159">
        <v>0</v>
      </c>
      <c r="AA55" s="160"/>
      <c r="AB55" s="160"/>
      <c r="AC55" s="160"/>
      <c r="AD55" s="161"/>
      <c r="AE55" s="159">
        <v>0</v>
      </c>
      <c r="AF55" s="160"/>
      <c r="AG55" s="160"/>
      <c r="AH55" s="161"/>
      <c r="AI55" s="159">
        <f>IF(ISNUMBER(U55),U55,0)+IF(ISNUMBER(Z55),Z55,0)</f>
        <v>22468</v>
      </c>
      <c r="AJ55" s="160"/>
      <c r="AK55" s="160"/>
      <c r="AL55" s="160"/>
      <c r="AM55" s="161"/>
      <c r="AN55" s="159">
        <v>28472</v>
      </c>
      <c r="AO55" s="160"/>
      <c r="AP55" s="160"/>
      <c r="AQ55" s="160"/>
      <c r="AR55" s="161"/>
      <c r="AS55" s="159">
        <v>0</v>
      </c>
      <c r="AT55" s="160"/>
      <c r="AU55" s="160"/>
      <c r="AV55" s="160"/>
      <c r="AW55" s="161"/>
      <c r="AX55" s="159">
        <v>0</v>
      </c>
      <c r="AY55" s="160"/>
      <c r="AZ55" s="160"/>
      <c r="BA55" s="161"/>
      <c r="BB55" s="159">
        <f>IF(ISNUMBER(AN55),AN55,0)+IF(ISNUMBER(AS55),AS55,0)</f>
        <v>28472</v>
      </c>
      <c r="BC55" s="160"/>
      <c r="BD55" s="160"/>
      <c r="BE55" s="160"/>
      <c r="BF55" s="161"/>
      <c r="BG55" s="159">
        <v>23212</v>
      </c>
      <c r="BH55" s="160"/>
      <c r="BI55" s="160"/>
      <c r="BJ55" s="160"/>
      <c r="BK55" s="161"/>
      <c r="BL55" s="159">
        <v>0</v>
      </c>
      <c r="BM55" s="160"/>
      <c r="BN55" s="160"/>
      <c r="BO55" s="160"/>
      <c r="BP55" s="161"/>
      <c r="BQ55" s="159">
        <v>0</v>
      </c>
      <c r="BR55" s="160"/>
      <c r="BS55" s="160"/>
      <c r="BT55" s="161"/>
      <c r="BU55" s="159">
        <f>IF(ISNUMBER(BG55),BG55,0)+IF(ISNUMBER(BL55),BL55,0)</f>
        <v>23212</v>
      </c>
      <c r="BV55" s="160"/>
      <c r="BW55" s="160"/>
      <c r="BX55" s="160"/>
      <c r="BY55" s="161"/>
    </row>
    <row r="56" spans="1:79" s="135" customFormat="1" ht="12.75" customHeight="1" x14ac:dyDescent="0.25">
      <c r="A56" s="155">
        <v>2272</v>
      </c>
      <c r="B56" s="156"/>
      <c r="C56" s="156"/>
      <c r="D56" s="157"/>
      <c r="E56" s="129" t="s">
        <v>266</v>
      </c>
      <c r="F56" s="130"/>
      <c r="G56" s="130"/>
      <c r="H56" s="130"/>
      <c r="I56" s="130"/>
      <c r="J56" s="130"/>
      <c r="K56" s="130"/>
      <c r="L56" s="130"/>
      <c r="M56" s="130"/>
      <c r="N56" s="130"/>
      <c r="O56" s="130"/>
      <c r="P56" s="130"/>
      <c r="Q56" s="130"/>
      <c r="R56" s="130"/>
      <c r="S56" s="130"/>
      <c r="T56" s="131"/>
      <c r="U56" s="159">
        <v>2705</v>
      </c>
      <c r="V56" s="160"/>
      <c r="W56" s="160"/>
      <c r="X56" s="160"/>
      <c r="Y56" s="161"/>
      <c r="Z56" s="159">
        <v>0</v>
      </c>
      <c r="AA56" s="160"/>
      <c r="AB56" s="160"/>
      <c r="AC56" s="160"/>
      <c r="AD56" s="161"/>
      <c r="AE56" s="159">
        <v>0</v>
      </c>
      <c r="AF56" s="160"/>
      <c r="AG56" s="160"/>
      <c r="AH56" s="161"/>
      <c r="AI56" s="159">
        <f>IF(ISNUMBER(U56),U56,0)+IF(ISNUMBER(Z56),Z56,0)</f>
        <v>2705</v>
      </c>
      <c r="AJ56" s="160"/>
      <c r="AK56" s="160"/>
      <c r="AL56" s="160"/>
      <c r="AM56" s="161"/>
      <c r="AN56" s="159">
        <v>5435</v>
      </c>
      <c r="AO56" s="160"/>
      <c r="AP56" s="160"/>
      <c r="AQ56" s="160"/>
      <c r="AR56" s="161"/>
      <c r="AS56" s="159">
        <v>0</v>
      </c>
      <c r="AT56" s="160"/>
      <c r="AU56" s="160"/>
      <c r="AV56" s="160"/>
      <c r="AW56" s="161"/>
      <c r="AX56" s="159">
        <v>0</v>
      </c>
      <c r="AY56" s="160"/>
      <c r="AZ56" s="160"/>
      <c r="BA56" s="161"/>
      <c r="BB56" s="159">
        <f>IF(ISNUMBER(AN56),AN56,0)+IF(ISNUMBER(AS56),AS56,0)</f>
        <v>5435</v>
      </c>
      <c r="BC56" s="160"/>
      <c r="BD56" s="160"/>
      <c r="BE56" s="160"/>
      <c r="BF56" s="161"/>
      <c r="BG56" s="159">
        <v>3673</v>
      </c>
      <c r="BH56" s="160"/>
      <c r="BI56" s="160"/>
      <c r="BJ56" s="160"/>
      <c r="BK56" s="161"/>
      <c r="BL56" s="159">
        <v>0</v>
      </c>
      <c r="BM56" s="160"/>
      <c r="BN56" s="160"/>
      <c r="BO56" s="160"/>
      <c r="BP56" s="161"/>
      <c r="BQ56" s="159">
        <v>0</v>
      </c>
      <c r="BR56" s="160"/>
      <c r="BS56" s="160"/>
      <c r="BT56" s="161"/>
      <c r="BU56" s="159">
        <f>IF(ISNUMBER(BG56),BG56,0)+IF(ISNUMBER(BL56),BL56,0)</f>
        <v>3673</v>
      </c>
      <c r="BV56" s="160"/>
      <c r="BW56" s="160"/>
      <c r="BX56" s="160"/>
      <c r="BY56" s="161"/>
    </row>
    <row r="57" spans="1:79" s="135" customFormat="1" ht="12.75" customHeight="1" x14ac:dyDescent="0.25">
      <c r="A57" s="155">
        <v>2273</v>
      </c>
      <c r="B57" s="156"/>
      <c r="C57" s="156"/>
      <c r="D57" s="157"/>
      <c r="E57" s="129" t="s">
        <v>267</v>
      </c>
      <c r="F57" s="130"/>
      <c r="G57" s="130"/>
      <c r="H57" s="130"/>
      <c r="I57" s="130"/>
      <c r="J57" s="130"/>
      <c r="K57" s="130"/>
      <c r="L57" s="130"/>
      <c r="M57" s="130"/>
      <c r="N57" s="130"/>
      <c r="O57" s="130"/>
      <c r="P57" s="130"/>
      <c r="Q57" s="130"/>
      <c r="R57" s="130"/>
      <c r="S57" s="130"/>
      <c r="T57" s="131"/>
      <c r="U57" s="159">
        <v>23433</v>
      </c>
      <c r="V57" s="160"/>
      <c r="W57" s="160"/>
      <c r="X57" s="160"/>
      <c r="Y57" s="161"/>
      <c r="Z57" s="159">
        <v>0</v>
      </c>
      <c r="AA57" s="160"/>
      <c r="AB57" s="160"/>
      <c r="AC57" s="160"/>
      <c r="AD57" s="161"/>
      <c r="AE57" s="159">
        <v>0</v>
      </c>
      <c r="AF57" s="160"/>
      <c r="AG57" s="160"/>
      <c r="AH57" s="161"/>
      <c r="AI57" s="159">
        <f>IF(ISNUMBER(U57),U57,0)+IF(ISNUMBER(Z57),Z57,0)</f>
        <v>23433</v>
      </c>
      <c r="AJ57" s="160"/>
      <c r="AK57" s="160"/>
      <c r="AL57" s="160"/>
      <c r="AM57" s="161"/>
      <c r="AN57" s="159">
        <v>37301</v>
      </c>
      <c r="AO57" s="160"/>
      <c r="AP57" s="160"/>
      <c r="AQ57" s="160"/>
      <c r="AR57" s="161"/>
      <c r="AS57" s="159">
        <v>0</v>
      </c>
      <c r="AT57" s="160"/>
      <c r="AU57" s="160"/>
      <c r="AV57" s="160"/>
      <c r="AW57" s="161"/>
      <c r="AX57" s="159">
        <v>0</v>
      </c>
      <c r="AY57" s="160"/>
      <c r="AZ57" s="160"/>
      <c r="BA57" s="161"/>
      <c r="BB57" s="159">
        <f>IF(ISNUMBER(AN57),AN57,0)+IF(ISNUMBER(AS57),AS57,0)</f>
        <v>37301</v>
      </c>
      <c r="BC57" s="160"/>
      <c r="BD57" s="160"/>
      <c r="BE57" s="160"/>
      <c r="BF57" s="161"/>
      <c r="BG57" s="159">
        <v>40297</v>
      </c>
      <c r="BH57" s="160"/>
      <c r="BI57" s="160"/>
      <c r="BJ57" s="160"/>
      <c r="BK57" s="161"/>
      <c r="BL57" s="159">
        <v>0</v>
      </c>
      <c r="BM57" s="160"/>
      <c r="BN57" s="160"/>
      <c r="BO57" s="160"/>
      <c r="BP57" s="161"/>
      <c r="BQ57" s="159">
        <v>0</v>
      </c>
      <c r="BR57" s="160"/>
      <c r="BS57" s="160"/>
      <c r="BT57" s="161"/>
      <c r="BU57" s="159">
        <f>IF(ISNUMBER(BG57),BG57,0)+IF(ISNUMBER(BL57),BL57,0)</f>
        <v>40297</v>
      </c>
      <c r="BV57" s="160"/>
      <c r="BW57" s="160"/>
      <c r="BX57" s="160"/>
      <c r="BY57" s="161"/>
    </row>
    <row r="58" spans="1:79" s="135" customFormat="1" ht="25" customHeight="1" x14ac:dyDescent="0.25">
      <c r="A58" s="155">
        <v>2275</v>
      </c>
      <c r="B58" s="156"/>
      <c r="C58" s="156"/>
      <c r="D58" s="157"/>
      <c r="E58" s="129" t="s">
        <v>268</v>
      </c>
      <c r="F58" s="130"/>
      <c r="G58" s="130"/>
      <c r="H58" s="130"/>
      <c r="I58" s="130"/>
      <c r="J58" s="130"/>
      <c r="K58" s="130"/>
      <c r="L58" s="130"/>
      <c r="M58" s="130"/>
      <c r="N58" s="130"/>
      <c r="O58" s="130"/>
      <c r="P58" s="130"/>
      <c r="Q58" s="130"/>
      <c r="R58" s="130"/>
      <c r="S58" s="130"/>
      <c r="T58" s="131"/>
      <c r="U58" s="159">
        <v>602</v>
      </c>
      <c r="V58" s="160"/>
      <c r="W58" s="160"/>
      <c r="X58" s="160"/>
      <c r="Y58" s="161"/>
      <c r="Z58" s="159">
        <v>0</v>
      </c>
      <c r="AA58" s="160"/>
      <c r="AB58" s="160"/>
      <c r="AC58" s="160"/>
      <c r="AD58" s="161"/>
      <c r="AE58" s="159">
        <v>0</v>
      </c>
      <c r="AF58" s="160"/>
      <c r="AG58" s="160"/>
      <c r="AH58" s="161"/>
      <c r="AI58" s="159">
        <f>IF(ISNUMBER(U58),U58,0)+IF(ISNUMBER(Z58),Z58,0)</f>
        <v>602</v>
      </c>
      <c r="AJ58" s="160"/>
      <c r="AK58" s="160"/>
      <c r="AL58" s="160"/>
      <c r="AM58" s="161"/>
      <c r="AN58" s="159">
        <v>602</v>
      </c>
      <c r="AO58" s="160"/>
      <c r="AP58" s="160"/>
      <c r="AQ58" s="160"/>
      <c r="AR58" s="161"/>
      <c r="AS58" s="159">
        <v>0</v>
      </c>
      <c r="AT58" s="160"/>
      <c r="AU58" s="160"/>
      <c r="AV58" s="160"/>
      <c r="AW58" s="161"/>
      <c r="AX58" s="159">
        <v>0</v>
      </c>
      <c r="AY58" s="160"/>
      <c r="AZ58" s="160"/>
      <c r="BA58" s="161"/>
      <c r="BB58" s="159">
        <f>IF(ISNUMBER(AN58),AN58,0)+IF(ISNUMBER(AS58),AS58,0)</f>
        <v>602</v>
      </c>
      <c r="BC58" s="160"/>
      <c r="BD58" s="160"/>
      <c r="BE58" s="160"/>
      <c r="BF58" s="161"/>
      <c r="BG58" s="159">
        <v>602</v>
      </c>
      <c r="BH58" s="160"/>
      <c r="BI58" s="160"/>
      <c r="BJ58" s="160"/>
      <c r="BK58" s="161"/>
      <c r="BL58" s="159">
        <v>0</v>
      </c>
      <c r="BM58" s="160"/>
      <c r="BN58" s="160"/>
      <c r="BO58" s="160"/>
      <c r="BP58" s="161"/>
      <c r="BQ58" s="159">
        <v>0</v>
      </c>
      <c r="BR58" s="160"/>
      <c r="BS58" s="160"/>
      <c r="BT58" s="161"/>
      <c r="BU58" s="159">
        <f>IF(ISNUMBER(BG58),BG58,0)+IF(ISNUMBER(BL58),BL58,0)</f>
        <v>602</v>
      </c>
      <c r="BV58" s="160"/>
      <c r="BW58" s="160"/>
      <c r="BX58" s="160"/>
      <c r="BY58" s="161"/>
    </row>
    <row r="59" spans="1:79" s="9" customFormat="1" ht="12.75" customHeight="1" x14ac:dyDescent="0.25">
      <c r="A59" s="124"/>
      <c r="B59" s="125"/>
      <c r="C59" s="125"/>
      <c r="D59" s="127"/>
      <c r="E59" s="136" t="s">
        <v>179</v>
      </c>
      <c r="F59" s="137"/>
      <c r="G59" s="137"/>
      <c r="H59" s="137"/>
      <c r="I59" s="137"/>
      <c r="J59" s="137"/>
      <c r="K59" s="137"/>
      <c r="L59" s="137"/>
      <c r="M59" s="137"/>
      <c r="N59" s="137"/>
      <c r="O59" s="137"/>
      <c r="P59" s="137"/>
      <c r="Q59" s="137"/>
      <c r="R59" s="137"/>
      <c r="S59" s="137"/>
      <c r="T59" s="138"/>
      <c r="U59" s="163">
        <v>3156431</v>
      </c>
      <c r="V59" s="164"/>
      <c r="W59" s="164"/>
      <c r="X59" s="164"/>
      <c r="Y59" s="165"/>
      <c r="Z59" s="163">
        <v>314</v>
      </c>
      <c r="AA59" s="164"/>
      <c r="AB59" s="164"/>
      <c r="AC59" s="164"/>
      <c r="AD59" s="165"/>
      <c r="AE59" s="163">
        <v>0</v>
      </c>
      <c r="AF59" s="164"/>
      <c r="AG59" s="164"/>
      <c r="AH59" s="165"/>
      <c r="AI59" s="163">
        <f>IF(ISNUMBER(U59),U59,0)+IF(ISNUMBER(Z59),Z59,0)</f>
        <v>3156745</v>
      </c>
      <c r="AJ59" s="164"/>
      <c r="AK59" s="164"/>
      <c r="AL59" s="164"/>
      <c r="AM59" s="165"/>
      <c r="AN59" s="163">
        <v>2985995</v>
      </c>
      <c r="AO59" s="164"/>
      <c r="AP59" s="164"/>
      <c r="AQ59" s="164"/>
      <c r="AR59" s="165"/>
      <c r="AS59" s="163">
        <v>0</v>
      </c>
      <c r="AT59" s="164"/>
      <c r="AU59" s="164"/>
      <c r="AV59" s="164"/>
      <c r="AW59" s="165"/>
      <c r="AX59" s="163">
        <v>0</v>
      </c>
      <c r="AY59" s="164"/>
      <c r="AZ59" s="164"/>
      <c r="BA59" s="165"/>
      <c r="BB59" s="163">
        <f>IF(ISNUMBER(AN59),AN59,0)+IF(ISNUMBER(AS59),AS59,0)</f>
        <v>2985995</v>
      </c>
      <c r="BC59" s="164"/>
      <c r="BD59" s="164"/>
      <c r="BE59" s="164"/>
      <c r="BF59" s="165"/>
      <c r="BG59" s="163">
        <v>2985626</v>
      </c>
      <c r="BH59" s="164"/>
      <c r="BI59" s="164"/>
      <c r="BJ59" s="164"/>
      <c r="BK59" s="165"/>
      <c r="BL59" s="163">
        <v>0</v>
      </c>
      <c r="BM59" s="164"/>
      <c r="BN59" s="164"/>
      <c r="BO59" s="164"/>
      <c r="BP59" s="165"/>
      <c r="BQ59" s="163">
        <v>0</v>
      </c>
      <c r="BR59" s="164"/>
      <c r="BS59" s="164"/>
      <c r="BT59" s="165"/>
      <c r="BU59" s="163">
        <f>IF(ISNUMBER(BG59),BG59,0)+IF(ISNUMBER(BL59),BL59,0)</f>
        <v>2985626</v>
      </c>
      <c r="BV59" s="164"/>
      <c r="BW59" s="164"/>
      <c r="BX59" s="164"/>
      <c r="BY59" s="165"/>
    </row>
    <row r="61" spans="1:79" ht="14.25" customHeight="1" x14ac:dyDescent="0.25">
      <c r="A61" s="48" t="s">
        <v>321</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5">
      <c r="A62" s="69" t="s">
        <v>249</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row>
    <row r="63" spans="1:79" ht="23.15" customHeight="1" x14ac:dyDescent="0.25">
      <c r="A63" s="87" t="s">
        <v>150</v>
      </c>
      <c r="B63" s="88"/>
      <c r="C63" s="88"/>
      <c r="D63" s="88"/>
      <c r="E63" s="89"/>
      <c r="F63" s="46" t="s">
        <v>20</v>
      </c>
      <c r="G63" s="46"/>
      <c r="H63" s="46"/>
      <c r="I63" s="46"/>
      <c r="J63" s="46"/>
      <c r="K63" s="46"/>
      <c r="L63" s="46"/>
      <c r="M63" s="46"/>
      <c r="N63" s="46"/>
      <c r="O63" s="46"/>
      <c r="P63" s="46"/>
      <c r="Q63" s="46"/>
      <c r="R63" s="46"/>
      <c r="S63" s="46"/>
      <c r="T63" s="46"/>
      <c r="U63" s="61" t="s">
        <v>250</v>
      </c>
      <c r="V63" s="62"/>
      <c r="W63" s="62"/>
      <c r="X63" s="62"/>
      <c r="Y63" s="62"/>
      <c r="Z63" s="62"/>
      <c r="AA63" s="62"/>
      <c r="AB63" s="62"/>
      <c r="AC63" s="62"/>
      <c r="AD63" s="62"/>
      <c r="AE63" s="62"/>
      <c r="AF63" s="62"/>
      <c r="AG63" s="62"/>
      <c r="AH63" s="62"/>
      <c r="AI63" s="62"/>
      <c r="AJ63" s="62"/>
      <c r="AK63" s="62"/>
      <c r="AL63" s="62"/>
      <c r="AM63" s="63"/>
      <c r="AN63" s="61" t="s">
        <v>251</v>
      </c>
      <c r="AO63" s="62"/>
      <c r="AP63" s="62"/>
      <c r="AQ63" s="62"/>
      <c r="AR63" s="62"/>
      <c r="AS63" s="62"/>
      <c r="AT63" s="62"/>
      <c r="AU63" s="62"/>
      <c r="AV63" s="62"/>
      <c r="AW63" s="62"/>
      <c r="AX63" s="62"/>
      <c r="AY63" s="62"/>
      <c r="AZ63" s="62"/>
      <c r="BA63" s="62"/>
      <c r="BB63" s="62"/>
      <c r="BC63" s="62"/>
      <c r="BD63" s="62"/>
      <c r="BE63" s="62"/>
      <c r="BF63" s="63"/>
      <c r="BG63" s="61" t="s">
        <v>252</v>
      </c>
      <c r="BH63" s="62"/>
      <c r="BI63" s="62"/>
      <c r="BJ63" s="62"/>
      <c r="BK63" s="62"/>
      <c r="BL63" s="62"/>
      <c r="BM63" s="62"/>
      <c r="BN63" s="62"/>
      <c r="BO63" s="62"/>
      <c r="BP63" s="62"/>
      <c r="BQ63" s="62"/>
      <c r="BR63" s="62"/>
      <c r="BS63" s="62"/>
      <c r="BT63" s="62"/>
      <c r="BU63" s="62"/>
      <c r="BV63" s="62"/>
      <c r="BW63" s="62"/>
      <c r="BX63" s="62"/>
      <c r="BY63" s="63"/>
    </row>
    <row r="64" spans="1:79" ht="51.75" customHeight="1" x14ac:dyDescent="0.25">
      <c r="A64" s="90"/>
      <c r="B64" s="91"/>
      <c r="C64" s="91"/>
      <c r="D64" s="91"/>
      <c r="E64" s="92"/>
      <c r="F64" s="46"/>
      <c r="G64" s="46"/>
      <c r="H64" s="46"/>
      <c r="I64" s="46"/>
      <c r="J64" s="46"/>
      <c r="K64" s="46"/>
      <c r="L64" s="46"/>
      <c r="M64" s="46"/>
      <c r="N64" s="46"/>
      <c r="O64" s="46"/>
      <c r="P64" s="46"/>
      <c r="Q64" s="46"/>
      <c r="R64" s="46"/>
      <c r="S64" s="46"/>
      <c r="T64" s="46"/>
      <c r="U64" s="61" t="s">
        <v>5</v>
      </c>
      <c r="V64" s="62"/>
      <c r="W64" s="62"/>
      <c r="X64" s="62"/>
      <c r="Y64" s="63"/>
      <c r="Z64" s="61" t="s">
        <v>4</v>
      </c>
      <c r="AA64" s="62"/>
      <c r="AB64" s="62"/>
      <c r="AC64" s="62"/>
      <c r="AD64" s="63"/>
      <c r="AE64" s="76" t="s">
        <v>147</v>
      </c>
      <c r="AF64" s="77"/>
      <c r="AG64" s="77"/>
      <c r="AH64" s="78"/>
      <c r="AI64" s="61" t="s">
        <v>6</v>
      </c>
      <c r="AJ64" s="62"/>
      <c r="AK64" s="62"/>
      <c r="AL64" s="62"/>
      <c r="AM64" s="63"/>
      <c r="AN64" s="61" t="s">
        <v>5</v>
      </c>
      <c r="AO64" s="62"/>
      <c r="AP64" s="62"/>
      <c r="AQ64" s="62"/>
      <c r="AR64" s="63"/>
      <c r="AS64" s="61" t="s">
        <v>4</v>
      </c>
      <c r="AT64" s="62"/>
      <c r="AU64" s="62"/>
      <c r="AV64" s="62"/>
      <c r="AW64" s="63"/>
      <c r="AX64" s="76" t="s">
        <v>147</v>
      </c>
      <c r="AY64" s="77"/>
      <c r="AZ64" s="77"/>
      <c r="BA64" s="78"/>
      <c r="BB64" s="61" t="s">
        <v>118</v>
      </c>
      <c r="BC64" s="62"/>
      <c r="BD64" s="62"/>
      <c r="BE64" s="62"/>
      <c r="BF64" s="63"/>
      <c r="BG64" s="61" t="s">
        <v>5</v>
      </c>
      <c r="BH64" s="62"/>
      <c r="BI64" s="62"/>
      <c r="BJ64" s="62"/>
      <c r="BK64" s="63"/>
      <c r="BL64" s="61" t="s">
        <v>4</v>
      </c>
      <c r="BM64" s="62"/>
      <c r="BN64" s="62"/>
      <c r="BO64" s="62"/>
      <c r="BP64" s="63"/>
      <c r="BQ64" s="76" t="s">
        <v>147</v>
      </c>
      <c r="BR64" s="77"/>
      <c r="BS64" s="77"/>
      <c r="BT64" s="78"/>
      <c r="BU64" s="46" t="s">
        <v>119</v>
      </c>
      <c r="BV64" s="46"/>
      <c r="BW64" s="46"/>
      <c r="BX64" s="46"/>
      <c r="BY64" s="46"/>
    </row>
    <row r="65" spans="1:79" ht="15" customHeight="1" x14ac:dyDescent="0.25">
      <c r="A65" s="61">
        <v>1</v>
      </c>
      <c r="B65" s="62"/>
      <c r="C65" s="62"/>
      <c r="D65" s="62"/>
      <c r="E65" s="63"/>
      <c r="F65" s="61">
        <v>2</v>
      </c>
      <c r="G65" s="62"/>
      <c r="H65" s="62"/>
      <c r="I65" s="62"/>
      <c r="J65" s="62"/>
      <c r="K65" s="62"/>
      <c r="L65" s="62"/>
      <c r="M65" s="62"/>
      <c r="N65" s="62"/>
      <c r="O65" s="62"/>
      <c r="P65" s="62"/>
      <c r="Q65" s="62"/>
      <c r="R65" s="62"/>
      <c r="S65" s="62"/>
      <c r="T65" s="63"/>
      <c r="U65" s="61">
        <v>3</v>
      </c>
      <c r="V65" s="62"/>
      <c r="W65" s="62"/>
      <c r="X65" s="62"/>
      <c r="Y65" s="63"/>
      <c r="Z65" s="61">
        <v>4</v>
      </c>
      <c r="AA65" s="62"/>
      <c r="AB65" s="62"/>
      <c r="AC65" s="62"/>
      <c r="AD65" s="63"/>
      <c r="AE65" s="61">
        <v>5</v>
      </c>
      <c r="AF65" s="62"/>
      <c r="AG65" s="62"/>
      <c r="AH65" s="63"/>
      <c r="AI65" s="61">
        <v>6</v>
      </c>
      <c r="AJ65" s="62"/>
      <c r="AK65" s="62"/>
      <c r="AL65" s="62"/>
      <c r="AM65" s="63"/>
      <c r="AN65" s="61">
        <v>7</v>
      </c>
      <c r="AO65" s="62"/>
      <c r="AP65" s="62"/>
      <c r="AQ65" s="62"/>
      <c r="AR65" s="63"/>
      <c r="AS65" s="61">
        <v>8</v>
      </c>
      <c r="AT65" s="62"/>
      <c r="AU65" s="62"/>
      <c r="AV65" s="62"/>
      <c r="AW65" s="63"/>
      <c r="AX65" s="61">
        <v>9</v>
      </c>
      <c r="AY65" s="62"/>
      <c r="AZ65" s="62"/>
      <c r="BA65" s="63"/>
      <c r="BB65" s="61">
        <v>10</v>
      </c>
      <c r="BC65" s="62"/>
      <c r="BD65" s="62"/>
      <c r="BE65" s="62"/>
      <c r="BF65" s="63"/>
      <c r="BG65" s="61">
        <v>11</v>
      </c>
      <c r="BH65" s="62"/>
      <c r="BI65" s="62"/>
      <c r="BJ65" s="62"/>
      <c r="BK65" s="63"/>
      <c r="BL65" s="61">
        <v>12</v>
      </c>
      <c r="BM65" s="62"/>
      <c r="BN65" s="62"/>
      <c r="BO65" s="62"/>
      <c r="BP65" s="63"/>
      <c r="BQ65" s="61">
        <v>13</v>
      </c>
      <c r="BR65" s="62"/>
      <c r="BS65" s="62"/>
      <c r="BT65" s="63"/>
      <c r="BU65" s="46">
        <v>14</v>
      </c>
      <c r="BV65" s="46"/>
      <c r="BW65" s="46"/>
      <c r="BX65" s="46"/>
      <c r="BY65" s="46"/>
    </row>
    <row r="66" spans="1:79" s="2" customFormat="1" ht="13.5" hidden="1" customHeight="1" x14ac:dyDescent="0.25">
      <c r="A66" s="64" t="s">
        <v>85</v>
      </c>
      <c r="B66" s="65"/>
      <c r="C66" s="65"/>
      <c r="D66" s="65"/>
      <c r="E66" s="66"/>
      <c r="F66" s="64" t="s">
        <v>78</v>
      </c>
      <c r="G66" s="65"/>
      <c r="H66" s="65"/>
      <c r="I66" s="65"/>
      <c r="J66" s="65"/>
      <c r="K66" s="65"/>
      <c r="L66" s="65"/>
      <c r="M66" s="65"/>
      <c r="N66" s="65"/>
      <c r="O66" s="65"/>
      <c r="P66" s="65"/>
      <c r="Q66" s="65"/>
      <c r="R66" s="65"/>
      <c r="S66" s="65"/>
      <c r="T66" s="66"/>
      <c r="U66" s="64" t="s">
        <v>86</v>
      </c>
      <c r="V66" s="65"/>
      <c r="W66" s="65"/>
      <c r="X66" s="65"/>
      <c r="Y66" s="66"/>
      <c r="Z66" s="64" t="s">
        <v>87</v>
      </c>
      <c r="AA66" s="65"/>
      <c r="AB66" s="65"/>
      <c r="AC66" s="65"/>
      <c r="AD66" s="66"/>
      <c r="AE66" s="64" t="s">
        <v>113</v>
      </c>
      <c r="AF66" s="65"/>
      <c r="AG66" s="65"/>
      <c r="AH66" s="66"/>
      <c r="AI66" s="72" t="s">
        <v>217</v>
      </c>
      <c r="AJ66" s="73"/>
      <c r="AK66" s="73"/>
      <c r="AL66" s="73"/>
      <c r="AM66" s="74"/>
      <c r="AN66" s="64" t="s">
        <v>88</v>
      </c>
      <c r="AO66" s="65"/>
      <c r="AP66" s="65"/>
      <c r="AQ66" s="65"/>
      <c r="AR66" s="66"/>
      <c r="AS66" s="64" t="s">
        <v>89</v>
      </c>
      <c r="AT66" s="65"/>
      <c r="AU66" s="65"/>
      <c r="AV66" s="65"/>
      <c r="AW66" s="66"/>
      <c r="AX66" s="64" t="s">
        <v>114</v>
      </c>
      <c r="AY66" s="65"/>
      <c r="AZ66" s="65"/>
      <c r="BA66" s="66"/>
      <c r="BB66" s="72" t="s">
        <v>217</v>
      </c>
      <c r="BC66" s="73"/>
      <c r="BD66" s="73"/>
      <c r="BE66" s="73"/>
      <c r="BF66" s="74"/>
      <c r="BG66" s="64" t="s">
        <v>79</v>
      </c>
      <c r="BH66" s="65"/>
      <c r="BI66" s="65"/>
      <c r="BJ66" s="65"/>
      <c r="BK66" s="66"/>
      <c r="BL66" s="64" t="s">
        <v>80</v>
      </c>
      <c r="BM66" s="65"/>
      <c r="BN66" s="65"/>
      <c r="BO66" s="65"/>
      <c r="BP66" s="66"/>
      <c r="BQ66" s="64" t="s">
        <v>115</v>
      </c>
      <c r="BR66" s="65"/>
      <c r="BS66" s="65"/>
      <c r="BT66" s="66"/>
      <c r="BU66" s="75" t="s">
        <v>217</v>
      </c>
      <c r="BV66" s="75"/>
      <c r="BW66" s="75"/>
      <c r="BX66" s="75"/>
      <c r="BY66" s="75"/>
      <c r="CA66" t="s">
        <v>35</v>
      </c>
    </row>
    <row r="67" spans="1:79" s="9" customFormat="1" ht="12.75" customHeight="1" x14ac:dyDescent="0.25">
      <c r="A67" s="124"/>
      <c r="B67" s="125"/>
      <c r="C67" s="125"/>
      <c r="D67" s="125"/>
      <c r="E67" s="127"/>
      <c r="F67" s="124" t="s">
        <v>179</v>
      </c>
      <c r="G67" s="125"/>
      <c r="H67" s="125"/>
      <c r="I67" s="125"/>
      <c r="J67" s="125"/>
      <c r="K67" s="125"/>
      <c r="L67" s="125"/>
      <c r="M67" s="125"/>
      <c r="N67" s="125"/>
      <c r="O67" s="125"/>
      <c r="P67" s="125"/>
      <c r="Q67" s="125"/>
      <c r="R67" s="125"/>
      <c r="S67" s="125"/>
      <c r="T67" s="127"/>
      <c r="U67" s="163"/>
      <c r="V67" s="164"/>
      <c r="W67" s="164"/>
      <c r="X67" s="164"/>
      <c r="Y67" s="165"/>
      <c r="Z67" s="163"/>
      <c r="AA67" s="164"/>
      <c r="AB67" s="164"/>
      <c r="AC67" s="164"/>
      <c r="AD67" s="165"/>
      <c r="AE67" s="163"/>
      <c r="AF67" s="164"/>
      <c r="AG67" s="164"/>
      <c r="AH67" s="165"/>
      <c r="AI67" s="163">
        <f>IF(ISNUMBER(U67),U67,0)+IF(ISNUMBER(Z67),Z67,0)</f>
        <v>0</v>
      </c>
      <c r="AJ67" s="164"/>
      <c r="AK67" s="164"/>
      <c r="AL67" s="164"/>
      <c r="AM67" s="165"/>
      <c r="AN67" s="163"/>
      <c r="AO67" s="164"/>
      <c r="AP67" s="164"/>
      <c r="AQ67" s="164"/>
      <c r="AR67" s="165"/>
      <c r="AS67" s="163"/>
      <c r="AT67" s="164"/>
      <c r="AU67" s="164"/>
      <c r="AV67" s="164"/>
      <c r="AW67" s="165"/>
      <c r="AX67" s="163"/>
      <c r="AY67" s="164"/>
      <c r="AZ67" s="164"/>
      <c r="BA67" s="165"/>
      <c r="BB67" s="163">
        <f>IF(ISNUMBER(AN67),AN67,0)+IF(ISNUMBER(AS67),AS67,0)</f>
        <v>0</v>
      </c>
      <c r="BC67" s="164"/>
      <c r="BD67" s="164"/>
      <c r="BE67" s="164"/>
      <c r="BF67" s="165"/>
      <c r="BG67" s="163"/>
      <c r="BH67" s="164"/>
      <c r="BI67" s="164"/>
      <c r="BJ67" s="164"/>
      <c r="BK67" s="165"/>
      <c r="BL67" s="163"/>
      <c r="BM67" s="164"/>
      <c r="BN67" s="164"/>
      <c r="BO67" s="164"/>
      <c r="BP67" s="165"/>
      <c r="BQ67" s="163"/>
      <c r="BR67" s="164"/>
      <c r="BS67" s="164"/>
      <c r="BT67" s="165"/>
      <c r="BU67" s="163">
        <f>IF(ISNUMBER(BG67),BG67,0)+IF(ISNUMBER(BL67),BL67,0)</f>
        <v>0</v>
      </c>
      <c r="BV67" s="164"/>
      <c r="BW67" s="164"/>
      <c r="BX67" s="164"/>
      <c r="BY67" s="165"/>
      <c r="CA67" s="9" t="s">
        <v>36</v>
      </c>
    </row>
    <row r="69" spans="1:79" ht="14.25" customHeight="1" x14ac:dyDescent="0.25">
      <c r="A69" s="48" t="s">
        <v>334</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row>
    <row r="70" spans="1:79" ht="15" customHeight="1" x14ac:dyDescent="0.25">
      <c r="A70" s="69" t="s">
        <v>249</v>
      </c>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row>
    <row r="71" spans="1:79" ht="23.15" customHeight="1" x14ac:dyDescent="0.25">
      <c r="A71" s="87" t="s">
        <v>149</v>
      </c>
      <c r="B71" s="88"/>
      <c r="C71" s="88"/>
      <c r="D71" s="89"/>
      <c r="E71" s="79" t="s">
        <v>20</v>
      </c>
      <c r="F71" s="80"/>
      <c r="G71" s="80"/>
      <c r="H71" s="80"/>
      <c r="I71" s="80"/>
      <c r="J71" s="80"/>
      <c r="K71" s="80"/>
      <c r="L71" s="80"/>
      <c r="M71" s="80"/>
      <c r="N71" s="80"/>
      <c r="O71" s="80"/>
      <c r="P71" s="80"/>
      <c r="Q71" s="80"/>
      <c r="R71" s="80"/>
      <c r="S71" s="80"/>
      <c r="T71" s="80"/>
      <c r="U71" s="80"/>
      <c r="V71" s="80"/>
      <c r="W71" s="81"/>
      <c r="X71" s="61" t="s">
        <v>253</v>
      </c>
      <c r="Y71" s="62"/>
      <c r="Z71" s="62"/>
      <c r="AA71" s="62"/>
      <c r="AB71" s="62"/>
      <c r="AC71" s="62"/>
      <c r="AD71" s="62"/>
      <c r="AE71" s="62"/>
      <c r="AF71" s="62"/>
      <c r="AG71" s="62"/>
      <c r="AH71" s="62"/>
      <c r="AI71" s="62"/>
      <c r="AJ71" s="62"/>
      <c r="AK71" s="62"/>
      <c r="AL71" s="62"/>
      <c r="AM71" s="62"/>
      <c r="AN71" s="62"/>
      <c r="AO71" s="62"/>
      <c r="AP71" s="62"/>
      <c r="AQ71" s="63"/>
      <c r="AR71" s="46" t="s">
        <v>255</v>
      </c>
      <c r="AS71" s="46"/>
      <c r="AT71" s="46"/>
      <c r="AU71" s="46"/>
      <c r="AV71" s="46"/>
      <c r="AW71" s="46"/>
      <c r="AX71" s="46"/>
      <c r="AY71" s="46"/>
      <c r="AZ71" s="46"/>
      <c r="BA71" s="46"/>
      <c r="BB71" s="46"/>
      <c r="BC71" s="46"/>
      <c r="BD71" s="46"/>
      <c r="BE71" s="46"/>
      <c r="BF71" s="46"/>
      <c r="BG71" s="46"/>
      <c r="BH71" s="46"/>
      <c r="BI71" s="46"/>
      <c r="BJ71" s="46"/>
      <c r="BK71" s="46"/>
    </row>
    <row r="72" spans="1:79" ht="48.75" customHeight="1" x14ac:dyDescent="0.25">
      <c r="A72" s="90"/>
      <c r="B72" s="91"/>
      <c r="C72" s="91"/>
      <c r="D72" s="92"/>
      <c r="E72" s="82"/>
      <c r="F72" s="83"/>
      <c r="G72" s="83"/>
      <c r="H72" s="83"/>
      <c r="I72" s="83"/>
      <c r="J72" s="83"/>
      <c r="K72" s="83"/>
      <c r="L72" s="83"/>
      <c r="M72" s="83"/>
      <c r="N72" s="83"/>
      <c r="O72" s="83"/>
      <c r="P72" s="83"/>
      <c r="Q72" s="83"/>
      <c r="R72" s="83"/>
      <c r="S72" s="83"/>
      <c r="T72" s="83"/>
      <c r="U72" s="83"/>
      <c r="V72" s="83"/>
      <c r="W72" s="84"/>
      <c r="X72" s="79" t="s">
        <v>5</v>
      </c>
      <c r="Y72" s="80"/>
      <c r="Z72" s="80"/>
      <c r="AA72" s="80"/>
      <c r="AB72" s="81"/>
      <c r="AC72" s="79" t="s">
        <v>4</v>
      </c>
      <c r="AD72" s="80"/>
      <c r="AE72" s="80"/>
      <c r="AF72" s="80"/>
      <c r="AG72" s="81"/>
      <c r="AH72" s="76" t="s">
        <v>147</v>
      </c>
      <c r="AI72" s="77"/>
      <c r="AJ72" s="77"/>
      <c r="AK72" s="77"/>
      <c r="AL72" s="78"/>
      <c r="AM72" s="61" t="s">
        <v>6</v>
      </c>
      <c r="AN72" s="62"/>
      <c r="AO72" s="62"/>
      <c r="AP72" s="62"/>
      <c r="AQ72" s="63"/>
      <c r="AR72" s="61" t="s">
        <v>5</v>
      </c>
      <c r="AS72" s="62"/>
      <c r="AT72" s="62"/>
      <c r="AU72" s="62"/>
      <c r="AV72" s="63"/>
      <c r="AW72" s="61" t="s">
        <v>4</v>
      </c>
      <c r="AX72" s="62"/>
      <c r="AY72" s="62"/>
      <c r="AZ72" s="62"/>
      <c r="BA72" s="63"/>
      <c r="BB72" s="76" t="s">
        <v>147</v>
      </c>
      <c r="BC72" s="77"/>
      <c r="BD72" s="77"/>
      <c r="BE72" s="77"/>
      <c r="BF72" s="78"/>
      <c r="BG72" s="61" t="s">
        <v>118</v>
      </c>
      <c r="BH72" s="62"/>
      <c r="BI72" s="62"/>
      <c r="BJ72" s="62"/>
      <c r="BK72" s="63"/>
    </row>
    <row r="73" spans="1:79" ht="12.75" customHeight="1" x14ac:dyDescent="0.25">
      <c r="A73" s="61">
        <v>1</v>
      </c>
      <c r="B73" s="62"/>
      <c r="C73" s="62"/>
      <c r="D73" s="63"/>
      <c r="E73" s="61">
        <v>2</v>
      </c>
      <c r="F73" s="62"/>
      <c r="G73" s="62"/>
      <c r="H73" s="62"/>
      <c r="I73" s="62"/>
      <c r="J73" s="62"/>
      <c r="K73" s="62"/>
      <c r="L73" s="62"/>
      <c r="M73" s="62"/>
      <c r="N73" s="62"/>
      <c r="O73" s="62"/>
      <c r="P73" s="62"/>
      <c r="Q73" s="62"/>
      <c r="R73" s="62"/>
      <c r="S73" s="62"/>
      <c r="T73" s="62"/>
      <c r="U73" s="62"/>
      <c r="V73" s="62"/>
      <c r="W73" s="63"/>
      <c r="X73" s="61">
        <v>3</v>
      </c>
      <c r="Y73" s="62"/>
      <c r="Z73" s="62"/>
      <c r="AA73" s="62"/>
      <c r="AB73" s="63"/>
      <c r="AC73" s="61">
        <v>4</v>
      </c>
      <c r="AD73" s="62"/>
      <c r="AE73" s="62"/>
      <c r="AF73" s="62"/>
      <c r="AG73" s="63"/>
      <c r="AH73" s="61">
        <v>5</v>
      </c>
      <c r="AI73" s="62"/>
      <c r="AJ73" s="62"/>
      <c r="AK73" s="62"/>
      <c r="AL73" s="63"/>
      <c r="AM73" s="61">
        <v>6</v>
      </c>
      <c r="AN73" s="62"/>
      <c r="AO73" s="62"/>
      <c r="AP73" s="62"/>
      <c r="AQ73" s="63"/>
      <c r="AR73" s="61">
        <v>7</v>
      </c>
      <c r="AS73" s="62"/>
      <c r="AT73" s="62"/>
      <c r="AU73" s="62"/>
      <c r="AV73" s="63"/>
      <c r="AW73" s="61">
        <v>8</v>
      </c>
      <c r="AX73" s="62"/>
      <c r="AY73" s="62"/>
      <c r="AZ73" s="62"/>
      <c r="BA73" s="63"/>
      <c r="BB73" s="61">
        <v>9</v>
      </c>
      <c r="BC73" s="62"/>
      <c r="BD73" s="62"/>
      <c r="BE73" s="62"/>
      <c r="BF73" s="63"/>
      <c r="BG73" s="61">
        <v>10</v>
      </c>
      <c r="BH73" s="62"/>
      <c r="BI73" s="62"/>
      <c r="BJ73" s="62"/>
      <c r="BK73" s="63"/>
    </row>
    <row r="74" spans="1:79" s="2" customFormat="1" ht="12.75" hidden="1" customHeight="1" x14ac:dyDescent="0.25">
      <c r="A74" s="64" t="s">
        <v>85</v>
      </c>
      <c r="B74" s="65"/>
      <c r="C74" s="65"/>
      <c r="D74" s="66"/>
      <c r="E74" s="64" t="s">
        <v>78</v>
      </c>
      <c r="F74" s="65"/>
      <c r="G74" s="65"/>
      <c r="H74" s="65"/>
      <c r="I74" s="65"/>
      <c r="J74" s="65"/>
      <c r="K74" s="65"/>
      <c r="L74" s="65"/>
      <c r="M74" s="65"/>
      <c r="N74" s="65"/>
      <c r="O74" s="65"/>
      <c r="P74" s="65"/>
      <c r="Q74" s="65"/>
      <c r="R74" s="65"/>
      <c r="S74" s="65"/>
      <c r="T74" s="65"/>
      <c r="U74" s="65"/>
      <c r="V74" s="65"/>
      <c r="W74" s="66"/>
      <c r="X74" s="93" t="s">
        <v>81</v>
      </c>
      <c r="Y74" s="94"/>
      <c r="Z74" s="94"/>
      <c r="AA74" s="94"/>
      <c r="AB74" s="95"/>
      <c r="AC74" s="93" t="s">
        <v>82</v>
      </c>
      <c r="AD74" s="94"/>
      <c r="AE74" s="94"/>
      <c r="AF74" s="94"/>
      <c r="AG74" s="95"/>
      <c r="AH74" s="64" t="s">
        <v>116</v>
      </c>
      <c r="AI74" s="65"/>
      <c r="AJ74" s="65"/>
      <c r="AK74" s="65"/>
      <c r="AL74" s="66"/>
      <c r="AM74" s="72" t="s">
        <v>218</v>
      </c>
      <c r="AN74" s="73"/>
      <c r="AO74" s="73"/>
      <c r="AP74" s="73"/>
      <c r="AQ74" s="74"/>
      <c r="AR74" s="64" t="s">
        <v>83</v>
      </c>
      <c r="AS74" s="65"/>
      <c r="AT74" s="65"/>
      <c r="AU74" s="65"/>
      <c r="AV74" s="66"/>
      <c r="AW74" s="64" t="s">
        <v>84</v>
      </c>
      <c r="AX74" s="65"/>
      <c r="AY74" s="65"/>
      <c r="AZ74" s="65"/>
      <c r="BA74" s="66"/>
      <c r="BB74" s="64" t="s">
        <v>117</v>
      </c>
      <c r="BC74" s="65"/>
      <c r="BD74" s="65"/>
      <c r="BE74" s="65"/>
      <c r="BF74" s="66"/>
      <c r="BG74" s="72" t="s">
        <v>218</v>
      </c>
      <c r="BH74" s="73"/>
      <c r="BI74" s="73"/>
      <c r="BJ74" s="73"/>
      <c r="BK74" s="74"/>
      <c r="CA74" t="s">
        <v>37</v>
      </c>
    </row>
    <row r="75" spans="1:79" s="135" customFormat="1" ht="12.75" customHeight="1" x14ac:dyDescent="0.25">
      <c r="A75" s="155">
        <v>2111</v>
      </c>
      <c r="B75" s="156"/>
      <c r="C75" s="156"/>
      <c r="D75" s="157"/>
      <c r="E75" s="129" t="s">
        <v>260</v>
      </c>
      <c r="F75" s="130"/>
      <c r="G75" s="130"/>
      <c r="H75" s="130"/>
      <c r="I75" s="130"/>
      <c r="J75" s="130"/>
      <c r="K75" s="130"/>
      <c r="L75" s="130"/>
      <c r="M75" s="130"/>
      <c r="N75" s="130"/>
      <c r="O75" s="130"/>
      <c r="P75" s="130"/>
      <c r="Q75" s="130"/>
      <c r="R75" s="130"/>
      <c r="S75" s="130"/>
      <c r="T75" s="130"/>
      <c r="U75" s="130"/>
      <c r="V75" s="130"/>
      <c r="W75" s="131"/>
      <c r="X75" s="159">
        <v>2321046</v>
      </c>
      <c r="Y75" s="160"/>
      <c r="Z75" s="160"/>
      <c r="AA75" s="160"/>
      <c r="AB75" s="161"/>
      <c r="AC75" s="159">
        <v>0</v>
      </c>
      <c r="AD75" s="160"/>
      <c r="AE75" s="160"/>
      <c r="AF75" s="160"/>
      <c r="AG75" s="161"/>
      <c r="AH75" s="159">
        <v>0</v>
      </c>
      <c r="AI75" s="160"/>
      <c r="AJ75" s="160"/>
      <c r="AK75" s="160"/>
      <c r="AL75" s="161"/>
      <c r="AM75" s="159">
        <f>IF(ISNUMBER(X75),X75,0)+IF(ISNUMBER(AC75),AC75,0)</f>
        <v>2321046</v>
      </c>
      <c r="AN75" s="160"/>
      <c r="AO75" s="160"/>
      <c r="AP75" s="160"/>
      <c r="AQ75" s="161"/>
      <c r="AR75" s="159">
        <v>2322722</v>
      </c>
      <c r="AS75" s="160"/>
      <c r="AT75" s="160"/>
      <c r="AU75" s="160"/>
      <c r="AV75" s="161"/>
      <c r="AW75" s="159">
        <v>0</v>
      </c>
      <c r="AX75" s="160"/>
      <c r="AY75" s="160"/>
      <c r="AZ75" s="160"/>
      <c r="BA75" s="161"/>
      <c r="BB75" s="159">
        <v>0</v>
      </c>
      <c r="BC75" s="160"/>
      <c r="BD75" s="160"/>
      <c r="BE75" s="160"/>
      <c r="BF75" s="161"/>
      <c r="BG75" s="158">
        <f>IF(ISNUMBER(AR75),AR75,0)+IF(ISNUMBER(AW75),AW75,0)</f>
        <v>2322722</v>
      </c>
      <c r="BH75" s="158"/>
      <c r="BI75" s="158"/>
      <c r="BJ75" s="158"/>
      <c r="BK75" s="158"/>
      <c r="CA75" s="135" t="s">
        <v>38</v>
      </c>
    </row>
    <row r="76" spans="1:79" s="135" customFormat="1" ht="12.75" customHeight="1" x14ac:dyDescent="0.25">
      <c r="A76" s="155">
        <v>2120</v>
      </c>
      <c r="B76" s="156"/>
      <c r="C76" s="156"/>
      <c r="D76" s="157"/>
      <c r="E76" s="129" t="s">
        <v>261</v>
      </c>
      <c r="F76" s="130"/>
      <c r="G76" s="130"/>
      <c r="H76" s="130"/>
      <c r="I76" s="130"/>
      <c r="J76" s="130"/>
      <c r="K76" s="130"/>
      <c r="L76" s="130"/>
      <c r="M76" s="130"/>
      <c r="N76" s="130"/>
      <c r="O76" s="130"/>
      <c r="P76" s="130"/>
      <c r="Q76" s="130"/>
      <c r="R76" s="130"/>
      <c r="S76" s="130"/>
      <c r="T76" s="130"/>
      <c r="U76" s="130"/>
      <c r="V76" s="130"/>
      <c r="W76" s="131"/>
      <c r="X76" s="159">
        <v>524581</v>
      </c>
      <c r="Y76" s="160"/>
      <c r="Z76" s="160"/>
      <c r="AA76" s="160"/>
      <c r="AB76" s="161"/>
      <c r="AC76" s="159">
        <v>0</v>
      </c>
      <c r="AD76" s="160"/>
      <c r="AE76" s="160"/>
      <c r="AF76" s="160"/>
      <c r="AG76" s="161"/>
      <c r="AH76" s="159">
        <v>0</v>
      </c>
      <c r="AI76" s="160"/>
      <c r="AJ76" s="160"/>
      <c r="AK76" s="160"/>
      <c r="AL76" s="161"/>
      <c r="AM76" s="159">
        <f>IF(ISNUMBER(X76),X76,0)+IF(ISNUMBER(AC76),AC76,0)</f>
        <v>524581</v>
      </c>
      <c r="AN76" s="160"/>
      <c r="AO76" s="160"/>
      <c r="AP76" s="160"/>
      <c r="AQ76" s="161"/>
      <c r="AR76" s="159">
        <v>526176</v>
      </c>
      <c r="AS76" s="160"/>
      <c r="AT76" s="160"/>
      <c r="AU76" s="160"/>
      <c r="AV76" s="161"/>
      <c r="AW76" s="159">
        <v>0</v>
      </c>
      <c r="AX76" s="160"/>
      <c r="AY76" s="160"/>
      <c r="AZ76" s="160"/>
      <c r="BA76" s="161"/>
      <c r="BB76" s="159">
        <v>0</v>
      </c>
      <c r="BC76" s="160"/>
      <c r="BD76" s="160"/>
      <c r="BE76" s="160"/>
      <c r="BF76" s="161"/>
      <c r="BG76" s="158">
        <f>IF(ISNUMBER(AR76),AR76,0)+IF(ISNUMBER(AW76),AW76,0)</f>
        <v>526176</v>
      </c>
      <c r="BH76" s="158"/>
      <c r="BI76" s="158"/>
      <c r="BJ76" s="158"/>
      <c r="BK76" s="158"/>
    </row>
    <row r="77" spans="1:79" s="135" customFormat="1" ht="12.75" customHeight="1" x14ac:dyDescent="0.25">
      <c r="A77" s="155">
        <v>2210</v>
      </c>
      <c r="B77" s="156"/>
      <c r="C77" s="156"/>
      <c r="D77" s="157"/>
      <c r="E77" s="129" t="s">
        <v>262</v>
      </c>
      <c r="F77" s="130"/>
      <c r="G77" s="130"/>
      <c r="H77" s="130"/>
      <c r="I77" s="130"/>
      <c r="J77" s="130"/>
      <c r="K77" s="130"/>
      <c r="L77" s="130"/>
      <c r="M77" s="130"/>
      <c r="N77" s="130"/>
      <c r="O77" s="130"/>
      <c r="P77" s="130"/>
      <c r="Q77" s="130"/>
      <c r="R77" s="130"/>
      <c r="S77" s="130"/>
      <c r="T77" s="130"/>
      <c r="U77" s="130"/>
      <c r="V77" s="130"/>
      <c r="W77" s="131"/>
      <c r="X77" s="159">
        <v>11229</v>
      </c>
      <c r="Y77" s="160"/>
      <c r="Z77" s="160"/>
      <c r="AA77" s="160"/>
      <c r="AB77" s="161"/>
      <c r="AC77" s="159">
        <v>0</v>
      </c>
      <c r="AD77" s="160"/>
      <c r="AE77" s="160"/>
      <c r="AF77" s="160"/>
      <c r="AG77" s="161"/>
      <c r="AH77" s="159">
        <v>0</v>
      </c>
      <c r="AI77" s="160"/>
      <c r="AJ77" s="160"/>
      <c r="AK77" s="160"/>
      <c r="AL77" s="161"/>
      <c r="AM77" s="159">
        <f>IF(ISNUMBER(X77),X77,0)+IF(ISNUMBER(AC77),AC77,0)</f>
        <v>11229</v>
      </c>
      <c r="AN77" s="160"/>
      <c r="AO77" s="160"/>
      <c r="AP77" s="160"/>
      <c r="AQ77" s="161"/>
      <c r="AR77" s="159">
        <v>11987</v>
      </c>
      <c r="AS77" s="160"/>
      <c r="AT77" s="160"/>
      <c r="AU77" s="160"/>
      <c r="AV77" s="161"/>
      <c r="AW77" s="159">
        <v>0</v>
      </c>
      <c r="AX77" s="160"/>
      <c r="AY77" s="160"/>
      <c r="AZ77" s="160"/>
      <c r="BA77" s="161"/>
      <c r="BB77" s="159">
        <v>0</v>
      </c>
      <c r="BC77" s="160"/>
      <c r="BD77" s="160"/>
      <c r="BE77" s="160"/>
      <c r="BF77" s="161"/>
      <c r="BG77" s="158">
        <f>IF(ISNUMBER(AR77),AR77,0)+IF(ISNUMBER(AW77),AW77,0)</f>
        <v>11987</v>
      </c>
      <c r="BH77" s="158"/>
      <c r="BI77" s="158"/>
      <c r="BJ77" s="158"/>
      <c r="BK77" s="158"/>
    </row>
    <row r="78" spans="1:79" s="135" customFormat="1" ht="12.75" customHeight="1" x14ac:dyDescent="0.25">
      <c r="A78" s="155">
        <v>2240</v>
      </c>
      <c r="B78" s="156"/>
      <c r="C78" s="156"/>
      <c r="D78" s="157"/>
      <c r="E78" s="129" t="s">
        <v>263</v>
      </c>
      <c r="F78" s="130"/>
      <c r="G78" s="130"/>
      <c r="H78" s="130"/>
      <c r="I78" s="130"/>
      <c r="J78" s="130"/>
      <c r="K78" s="130"/>
      <c r="L78" s="130"/>
      <c r="M78" s="130"/>
      <c r="N78" s="130"/>
      <c r="O78" s="130"/>
      <c r="P78" s="130"/>
      <c r="Q78" s="130"/>
      <c r="R78" s="130"/>
      <c r="S78" s="130"/>
      <c r="T78" s="130"/>
      <c r="U78" s="130"/>
      <c r="V78" s="130"/>
      <c r="W78" s="131"/>
      <c r="X78" s="159">
        <v>66595</v>
      </c>
      <c r="Y78" s="160"/>
      <c r="Z78" s="160"/>
      <c r="AA78" s="160"/>
      <c r="AB78" s="161"/>
      <c r="AC78" s="159">
        <v>0</v>
      </c>
      <c r="AD78" s="160"/>
      <c r="AE78" s="160"/>
      <c r="AF78" s="160"/>
      <c r="AG78" s="161"/>
      <c r="AH78" s="159">
        <v>0</v>
      </c>
      <c r="AI78" s="160"/>
      <c r="AJ78" s="160"/>
      <c r="AK78" s="160"/>
      <c r="AL78" s="161"/>
      <c r="AM78" s="159">
        <f>IF(ISNUMBER(X78),X78,0)+IF(ISNUMBER(AC78),AC78,0)</f>
        <v>66595</v>
      </c>
      <c r="AN78" s="160"/>
      <c r="AO78" s="160"/>
      <c r="AP78" s="160"/>
      <c r="AQ78" s="161"/>
      <c r="AR78" s="159">
        <v>69412</v>
      </c>
      <c r="AS78" s="160"/>
      <c r="AT78" s="160"/>
      <c r="AU78" s="160"/>
      <c r="AV78" s="161"/>
      <c r="AW78" s="159">
        <v>0</v>
      </c>
      <c r="AX78" s="160"/>
      <c r="AY78" s="160"/>
      <c r="AZ78" s="160"/>
      <c r="BA78" s="161"/>
      <c r="BB78" s="159">
        <v>0</v>
      </c>
      <c r="BC78" s="160"/>
      <c r="BD78" s="160"/>
      <c r="BE78" s="160"/>
      <c r="BF78" s="161"/>
      <c r="BG78" s="158">
        <f>IF(ISNUMBER(AR78),AR78,0)+IF(ISNUMBER(AW78),AW78,0)</f>
        <v>69412</v>
      </c>
      <c r="BH78" s="158"/>
      <c r="BI78" s="158"/>
      <c r="BJ78" s="158"/>
      <c r="BK78" s="158"/>
    </row>
    <row r="79" spans="1:79" s="135" customFormat="1" ht="12.75" customHeight="1" x14ac:dyDescent="0.25">
      <c r="A79" s="155">
        <v>2250</v>
      </c>
      <c r="B79" s="156"/>
      <c r="C79" s="156"/>
      <c r="D79" s="157"/>
      <c r="E79" s="129" t="s">
        <v>264</v>
      </c>
      <c r="F79" s="130"/>
      <c r="G79" s="130"/>
      <c r="H79" s="130"/>
      <c r="I79" s="130"/>
      <c r="J79" s="130"/>
      <c r="K79" s="130"/>
      <c r="L79" s="130"/>
      <c r="M79" s="130"/>
      <c r="N79" s="130"/>
      <c r="O79" s="130"/>
      <c r="P79" s="130"/>
      <c r="Q79" s="130"/>
      <c r="R79" s="130"/>
      <c r="S79" s="130"/>
      <c r="T79" s="130"/>
      <c r="U79" s="130"/>
      <c r="V79" s="130"/>
      <c r="W79" s="131"/>
      <c r="X79" s="159">
        <v>2160</v>
      </c>
      <c r="Y79" s="160"/>
      <c r="Z79" s="160"/>
      <c r="AA79" s="160"/>
      <c r="AB79" s="161"/>
      <c r="AC79" s="159">
        <v>0</v>
      </c>
      <c r="AD79" s="160"/>
      <c r="AE79" s="160"/>
      <c r="AF79" s="160"/>
      <c r="AG79" s="161"/>
      <c r="AH79" s="159">
        <v>0</v>
      </c>
      <c r="AI79" s="160"/>
      <c r="AJ79" s="160"/>
      <c r="AK79" s="160"/>
      <c r="AL79" s="161"/>
      <c r="AM79" s="159">
        <f>IF(ISNUMBER(X79),X79,0)+IF(ISNUMBER(AC79),AC79,0)</f>
        <v>2160</v>
      </c>
      <c r="AN79" s="160"/>
      <c r="AO79" s="160"/>
      <c r="AP79" s="160"/>
      <c r="AQ79" s="161"/>
      <c r="AR79" s="159">
        <v>2240</v>
      </c>
      <c r="AS79" s="160"/>
      <c r="AT79" s="160"/>
      <c r="AU79" s="160"/>
      <c r="AV79" s="161"/>
      <c r="AW79" s="159">
        <v>0</v>
      </c>
      <c r="AX79" s="160"/>
      <c r="AY79" s="160"/>
      <c r="AZ79" s="160"/>
      <c r="BA79" s="161"/>
      <c r="BB79" s="159">
        <v>0</v>
      </c>
      <c r="BC79" s="160"/>
      <c r="BD79" s="160"/>
      <c r="BE79" s="160"/>
      <c r="BF79" s="161"/>
      <c r="BG79" s="158">
        <f>IF(ISNUMBER(AR79),AR79,0)+IF(ISNUMBER(AW79),AW79,0)</f>
        <v>2240</v>
      </c>
      <c r="BH79" s="158"/>
      <c r="BI79" s="158"/>
      <c r="BJ79" s="158"/>
      <c r="BK79" s="158"/>
    </row>
    <row r="80" spans="1:79" s="135" customFormat="1" ht="12.75" customHeight="1" x14ac:dyDescent="0.25">
      <c r="A80" s="155">
        <v>2271</v>
      </c>
      <c r="B80" s="156"/>
      <c r="C80" s="156"/>
      <c r="D80" s="157"/>
      <c r="E80" s="129" t="s">
        <v>265</v>
      </c>
      <c r="F80" s="130"/>
      <c r="G80" s="130"/>
      <c r="H80" s="130"/>
      <c r="I80" s="130"/>
      <c r="J80" s="130"/>
      <c r="K80" s="130"/>
      <c r="L80" s="130"/>
      <c r="M80" s="130"/>
      <c r="N80" s="130"/>
      <c r="O80" s="130"/>
      <c r="P80" s="130"/>
      <c r="Q80" s="130"/>
      <c r="R80" s="130"/>
      <c r="S80" s="130"/>
      <c r="T80" s="130"/>
      <c r="U80" s="130"/>
      <c r="V80" s="130"/>
      <c r="W80" s="131"/>
      <c r="X80" s="159">
        <v>24442</v>
      </c>
      <c r="Y80" s="160"/>
      <c r="Z80" s="160"/>
      <c r="AA80" s="160"/>
      <c r="AB80" s="161"/>
      <c r="AC80" s="159">
        <v>0</v>
      </c>
      <c r="AD80" s="160"/>
      <c r="AE80" s="160"/>
      <c r="AF80" s="160"/>
      <c r="AG80" s="161"/>
      <c r="AH80" s="159">
        <v>0</v>
      </c>
      <c r="AI80" s="160"/>
      <c r="AJ80" s="160"/>
      <c r="AK80" s="160"/>
      <c r="AL80" s="161"/>
      <c r="AM80" s="159">
        <f>IF(ISNUMBER(X80),X80,0)+IF(ISNUMBER(AC80),AC80,0)</f>
        <v>24442</v>
      </c>
      <c r="AN80" s="160"/>
      <c r="AO80" s="160"/>
      <c r="AP80" s="160"/>
      <c r="AQ80" s="161"/>
      <c r="AR80" s="159">
        <v>25664</v>
      </c>
      <c r="AS80" s="160"/>
      <c r="AT80" s="160"/>
      <c r="AU80" s="160"/>
      <c r="AV80" s="161"/>
      <c r="AW80" s="159">
        <v>0</v>
      </c>
      <c r="AX80" s="160"/>
      <c r="AY80" s="160"/>
      <c r="AZ80" s="160"/>
      <c r="BA80" s="161"/>
      <c r="BB80" s="159">
        <v>0</v>
      </c>
      <c r="BC80" s="160"/>
      <c r="BD80" s="160"/>
      <c r="BE80" s="160"/>
      <c r="BF80" s="161"/>
      <c r="BG80" s="158">
        <f>IF(ISNUMBER(AR80),AR80,0)+IF(ISNUMBER(AW80),AW80,0)</f>
        <v>25664</v>
      </c>
      <c r="BH80" s="158"/>
      <c r="BI80" s="158"/>
      <c r="BJ80" s="158"/>
      <c r="BK80" s="158"/>
    </row>
    <row r="81" spans="1:79" s="135" customFormat="1" ht="12.75" customHeight="1" x14ac:dyDescent="0.25">
      <c r="A81" s="155">
        <v>2272</v>
      </c>
      <c r="B81" s="156"/>
      <c r="C81" s="156"/>
      <c r="D81" s="157"/>
      <c r="E81" s="129" t="s">
        <v>266</v>
      </c>
      <c r="F81" s="130"/>
      <c r="G81" s="130"/>
      <c r="H81" s="130"/>
      <c r="I81" s="130"/>
      <c r="J81" s="130"/>
      <c r="K81" s="130"/>
      <c r="L81" s="130"/>
      <c r="M81" s="130"/>
      <c r="N81" s="130"/>
      <c r="O81" s="130"/>
      <c r="P81" s="130"/>
      <c r="Q81" s="130"/>
      <c r="R81" s="130"/>
      <c r="S81" s="130"/>
      <c r="T81" s="130"/>
      <c r="U81" s="130"/>
      <c r="V81" s="130"/>
      <c r="W81" s="131"/>
      <c r="X81" s="159">
        <v>3868</v>
      </c>
      <c r="Y81" s="160"/>
      <c r="Z81" s="160"/>
      <c r="AA81" s="160"/>
      <c r="AB81" s="161"/>
      <c r="AC81" s="159">
        <v>0</v>
      </c>
      <c r="AD81" s="160"/>
      <c r="AE81" s="160"/>
      <c r="AF81" s="160"/>
      <c r="AG81" s="161"/>
      <c r="AH81" s="159">
        <v>0</v>
      </c>
      <c r="AI81" s="160"/>
      <c r="AJ81" s="160"/>
      <c r="AK81" s="160"/>
      <c r="AL81" s="161"/>
      <c r="AM81" s="159">
        <f>IF(ISNUMBER(X81),X81,0)+IF(ISNUMBER(AC81),AC81,0)</f>
        <v>3868</v>
      </c>
      <c r="AN81" s="160"/>
      <c r="AO81" s="160"/>
      <c r="AP81" s="160"/>
      <c r="AQ81" s="161"/>
      <c r="AR81" s="159">
        <v>4061</v>
      </c>
      <c r="AS81" s="160"/>
      <c r="AT81" s="160"/>
      <c r="AU81" s="160"/>
      <c r="AV81" s="161"/>
      <c r="AW81" s="159">
        <v>0</v>
      </c>
      <c r="AX81" s="160"/>
      <c r="AY81" s="160"/>
      <c r="AZ81" s="160"/>
      <c r="BA81" s="161"/>
      <c r="BB81" s="159">
        <v>0</v>
      </c>
      <c r="BC81" s="160"/>
      <c r="BD81" s="160"/>
      <c r="BE81" s="160"/>
      <c r="BF81" s="161"/>
      <c r="BG81" s="158">
        <f>IF(ISNUMBER(AR81),AR81,0)+IF(ISNUMBER(AW81),AW81,0)</f>
        <v>4061</v>
      </c>
      <c r="BH81" s="158"/>
      <c r="BI81" s="158"/>
      <c r="BJ81" s="158"/>
      <c r="BK81" s="158"/>
    </row>
    <row r="82" spans="1:79" s="135" customFormat="1" ht="12.75" customHeight="1" x14ac:dyDescent="0.25">
      <c r="A82" s="155">
        <v>2273</v>
      </c>
      <c r="B82" s="156"/>
      <c r="C82" s="156"/>
      <c r="D82" s="157"/>
      <c r="E82" s="129" t="s">
        <v>267</v>
      </c>
      <c r="F82" s="130"/>
      <c r="G82" s="130"/>
      <c r="H82" s="130"/>
      <c r="I82" s="130"/>
      <c r="J82" s="130"/>
      <c r="K82" s="130"/>
      <c r="L82" s="130"/>
      <c r="M82" s="130"/>
      <c r="N82" s="130"/>
      <c r="O82" s="130"/>
      <c r="P82" s="130"/>
      <c r="Q82" s="130"/>
      <c r="R82" s="130"/>
      <c r="S82" s="130"/>
      <c r="T82" s="130"/>
      <c r="U82" s="130"/>
      <c r="V82" s="130"/>
      <c r="W82" s="131"/>
      <c r="X82" s="159">
        <v>42433</v>
      </c>
      <c r="Y82" s="160"/>
      <c r="Z82" s="160"/>
      <c r="AA82" s="160"/>
      <c r="AB82" s="161"/>
      <c r="AC82" s="159">
        <v>0</v>
      </c>
      <c r="AD82" s="160"/>
      <c r="AE82" s="160"/>
      <c r="AF82" s="160"/>
      <c r="AG82" s="161"/>
      <c r="AH82" s="159">
        <v>0</v>
      </c>
      <c r="AI82" s="160"/>
      <c r="AJ82" s="160"/>
      <c r="AK82" s="160"/>
      <c r="AL82" s="161"/>
      <c r="AM82" s="159">
        <f>IF(ISNUMBER(X82),X82,0)+IF(ISNUMBER(AC82),AC82,0)</f>
        <v>42433</v>
      </c>
      <c r="AN82" s="160"/>
      <c r="AO82" s="160"/>
      <c r="AP82" s="160"/>
      <c r="AQ82" s="161"/>
      <c r="AR82" s="159">
        <v>44555</v>
      </c>
      <c r="AS82" s="160"/>
      <c r="AT82" s="160"/>
      <c r="AU82" s="160"/>
      <c r="AV82" s="161"/>
      <c r="AW82" s="159">
        <v>0</v>
      </c>
      <c r="AX82" s="160"/>
      <c r="AY82" s="160"/>
      <c r="AZ82" s="160"/>
      <c r="BA82" s="161"/>
      <c r="BB82" s="159">
        <v>0</v>
      </c>
      <c r="BC82" s="160"/>
      <c r="BD82" s="160"/>
      <c r="BE82" s="160"/>
      <c r="BF82" s="161"/>
      <c r="BG82" s="158">
        <f>IF(ISNUMBER(AR82),AR82,0)+IF(ISNUMBER(AW82),AW82,0)</f>
        <v>44555</v>
      </c>
      <c r="BH82" s="158"/>
      <c r="BI82" s="158"/>
      <c r="BJ82" s="158"/>
      <c r="BK82" s="158"/>
    </row>
    <row r="83" spans="1:79" s="135" customFormat="1" ht="12.75" customHeight="1" x14ac:dyDescent="0.25">
      <c r="A83" s="155">
        <v>2275</v>
      </c>
      <c r="B83" s="156"/>
      <c r="C83" s="156"/>
      <c r="D83" s="157"/>
      <c r="E83" s="129" t="s">
        <v>268</v>
      </c>
      <c r="F83" s="130"/>
      <c r="G83" s="130"/>
      <c r="H83" s="130"/>
      <c r="I83" s="130"/>
      <c r="J83" s="130"/>
      <c r="K83" s="130"/>
      <c r="L83" s="130"/>
      <c r="M83" s="130"/>
      <c r="N83" s="130"/>
      <c r="O83" s="130"/>
      <c r="P83" s="130"/>
      <c r="Q83" s="130"/>
      <c r="R83" s="130"/>
      <c r="S83" s="130"/>
      <c r="T83" s="130"/>
      <c r="U83" s="130"/>
      <c r="V83" s="130"/>
      <c r="W83" s="131"/>
      <c r="X83" s="159">
        <v>634</v>
      </c>
      <c r="Y83" s="160"/>
      <c r="Z83" s="160"/>
      <c r="AA83" s="160"/>
      <c r="AB83" s="161"/>
      <c r="AC83" s="159">
        <v>0</v>
      </c>
      <c r="AD83" s="160"/>
      <c r="AE83" s="160"/>
      <c r="AF83" s="160"/>
      <c r="AG83" s="161"/>
      <c r="AH83" s="159">
        <v>0</v>
      </c>
      <c r="AI83" s="160"/>
      <c r="AJ83" s="160"/>
      <c r="AK83" s="160"/>
      <c r="AL83" s="161"/>
      <c r="AM83" s="159">
        <f>IF(ISNUMBER(X83),X83,0)+IF(ISNUMBER(AC83),AC83,0)</f>
        <v>634</v>
      </c>
      <c r="AN83" s="160"/>
      <c r="AO83" s="160"/>
      <c r="AP83" s="160"/>
      <c r="AQ83" s="161"/>
      <c r="AR83" s="159">
        <v>666</v>
      </c>
      <c r="AS83" s="160"/>
      <c r="AT83" s="160"/>
      <c r="AU83" s="160"/>
      <c r="AV83" s="161"/>
      <c r="AW83" s="159">
        <v>0</v>
      </c>
      <c r="AX83" s="160"/>
      <c r="AY83" s="160"/>
      <c r="AZ83" s="160"/>
      <c r="BA83" s="161"/>
      <c r="BB83" s="159">
        <v>0</v>
      </c>
      <c r="BC83" s="160"/>
      <c r="BD83" s="160"/>
      <c r="BE83" s="160"/>
      <c r="BF83" s="161"/>
      <c r="BG83" s="158">
        <f>IF(ISNUMBER(AR83),AR83,0)+IF(ISNUMBER(AW83),AW83,0)</f>
        <v>666</v>
      </c>
      <c r="BH83" s="158"/>
      <c r="BI83" s="158"/>
      <c r="BJ83" s="158"/>
      <c r="BK83" s="158"/>
    </row>
    <row r="84" spans="1:79" s="9" customFormat="1" ht="12.75" customHeight="1" x14ac:dyDescent="0.25">
      <c r="A84" s="124"/>
      <c r="B84" s="125"/>
      <c r="C84" s="125"/>
      <c r="D84" s="127"/>
      <c r="E84" s="136" t="s">
        <v>179</v>
      </c>
      <c r="F84" s="137"/>
      <c r="G84" s="137"/>
      <c r="H84" s="137"/>
      <c r="I84" s="137"/>
      <c r="J84" s="137"/>
      <c r="K84" s="137"/>
      <c r="L84" s="137"/>
      <c r="M84" s="137"/>
      <c r="N84" s="137"/>
      <c r="O84" s="137"/>
      <c r="P84" s="137"/>
      <c r="Q84" s="137"/>
      <c r="R84" s="137"/>
      <c r="S84" s="137"/>
      <c r="T84" s="137"/>
      <c r="U84" s="137"/>
      <c r="V84" s="137"/>
      <c r="W84" s="138"/>
      <c r="X84" s="163">
        <v>2996988</v>
      </c>
      <c r="Y84" s="164"/>
      <c r="Z84" s="164"/>
      <c r="AA84" s="164"/>
      <c r="AB84" s="165"/>
      <c r="AC84" s="163">
        <v>0</v>
      </c>
      <c r="AD84" s="164"/>
      <c r="AE84" s="164"/>
      <c r="AF84" s="164"/>
      <c r="AG84" s="165"/>
      <c r="AH84" s="163">
        <v>0</v>
      </c>
      <c r="AI84" s="164"/>
      <c r="AJ84" s="164"/>
      <c r="AK84" s="164"/>
      <c r="AL84" s="165"/>
      <c r="AM84" s="163">
        <f>IF(ISNUMBER(X84),X84,0)+IF(ISNUMBER(AC84),AC84,0)</f>
        <v>2996988</v>
      </c>
      <c r="AN84" s="164"/>
      <c r="AO84" s="164"/>
      <c r="AP84" s="164"/>
      <c r="AQ84" s="165"/>
      <c r="AR84" s="163">
        <v>3007483</v>
      </c>
      <c r="AS84" s="164"/>
      <c r="AT84" s="164"/>
      <c r="AU84" s="164"/>
      <c r="AV84" s="165"/>
      <c r="AW84" s="163">
        <v>0</v>
      </c>
      <c r="AX84" s="164"/>
      <c r="AY84" s="164"/>
      <c r="AZ84" s="164"/>
      <c r="BA84" s="165"/>
      <c r="BB84" s="163">
        <v>0</v>
      </c>
      <c r="BC84" s="164"/>
      <c r="BD84" s="164"/>
      <c r="BE84" s="164"/>
      <c r="BF84" s="165"/>
      <c r="BG84" s="162">
        <f>IF(ISNUMBER(AR84),AR84,0)+IF(ISNUMBER(AW84),AW84,0)</f>
        <v>3007483</v>
      </c>
      <c r="BH84" s="162"/>
      <c r="BI84" s="162"/>
      <c r="BJ84" s="162"/>
      <c r="BK84" s="162"/>
    </row>
    <row r="86" spans="1:79" ht="14.25" customHeight="1" x14ac:dyDescent="0.25">
      <c r="A86" s="48" t="s">
        <v>335</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row>
    <row r="87" spans="1:79" ht="15" customHeight="1" x14ac:dyDescent="0.25">
      <c r="A87" s="69" t="s">
        <v>249</v>
      </c>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79" ht="23.15" customHeight="1" x14ac:dyDescent="0.25">
      <c r="A88" s="87" t="s">
        <v>150</v>
      </c>
      <c r="B88" s="88"/>
      <c r="C88" s="88"/>
      <c r="D88" s="88"/>
      <c r="E88" s="89"/>
      <c r="F88" s="79" t="s">
        <v>20</v>
      </c>
      <c r="G88" s="80"/>
      <c r="H88" s="80"/>
      <c r="I88" s="80"/>
      <c r="J88" s="80"/>
      <c r="K88" s="80"/>
      <c r="L88" s="80"/>
      <c r="M88" s="80"/>
      <c r="N88" s="80"/>
      <c r="O88" s="80"/>
      <c r="P88" s="80"/>
      <c r="Q88" s="80"/>
      <c r="R88" s="80"/>
      <c r="S88" s="80"/>
      <c r="T88" s="80"/>
      <c r="U88" s="80"/>
      <c r="V88" s="80"/>
      <c r="W88" s="81"/>
      <c r="X88" s="46" t="s">
        <v>253</v>
      </c>
      <c r="Y88" s="46"/>
      <c r="Z88" s="46"/>
      <c r="AA88" s="46"/>
      <c r="AB88" s="46"/>
      <c r="AC88" s="46"/>
      <c r="AD88" s="46"/>
      <c r="AE88" s="46"/>
      <c r="AF88" s="46"/>
      <c r="AG88" s="46"/>
      <c r="AH88" s="46"/>
      <c r="AI88" s="46"/>
      <c r="AJ88" s="46"/>
      <c r="AK88" s="46"/>
      <c r="AL88" s="46"/>
      <c r="AM88" s="46"/>
      <c r="AN88" s="46"/>
      <c r="AO88" s="46"/>
      <c r="AP88" s="46"/>
      <c r="AQ88" s="46"/>
      <c r="AR88" s="61" t="s">
        <v>255</v>
      </c>
      <c r="AS88" s="62"/>
      <c r="AT88" s="62"/>
      <c r="AU88" s="62"/>
      <c r="AV88" s="62"/>
      <c r="AW88" s="62"/>
      <c r="AX88" s="62"/>
      <c r="AY88" s="62"/>
      <c r="AZ88" s="62"/>
      <c r="BA88" s="62"/>
      <c r="BB88" s="62"/>
      <c r="BC88" s="62"/>
      <c r="BD88" s="62"/>
      <c r="BE88" s="62"/>
      <c r="BF88" s="62"/>
      <c r="BG88" s="62"/>
      <c r="BH88" s="62"/>
      <c r="BI88" s="62"/>
      <c r="BJ88" s="62"/>
      <c r="BK88" s="63"/>
    </row>
    <row r="89" spans="1:79" ht="53.25" customHeight="1" x14ac:dyDescent="0.25">
      <c r="A89" s="90"/>
      <c r="B89" s="91"/>
      <c r="C89" s="91"/>
      <c r="D89" s="91"/>
      <c r="E89" s="92"/>
      <c r="F89" s="82"/>
      <c r="G89" s="83"/>
      <c r="H89" s="83"/>
      <c r="I89" s="83"/>
      <c r="J89" s="83"/>
      <c r="K89" s="83"/>
      <c r="L89" s="83"/>
      <c r="M89" s="83"/>
      <c r="N89" s="83"/>
      <c r="O89" s="83"/>
      <c r="P89" s="83"/>
      <c r="Q89" s="83"/>
      <c r="R89" s="83"/>
      <c r="S89" s="83"/>
      <c r="T89" s="83"/>
      <c r="U89" s="83"/>
      <c r="V89" s="83"/>
      <c r="W89" s="84"/>
      <c r="X89" s="61" t="s">
        <v>5</v>
      </c>
      <c r="Y89" s="62"/>
      <c r="Z89" s="62"/>
      <c r="AA89" s="62"/>
      <c r="AB89" s="63"/>
      <c r="AC89" s="61" t="s">
        <v>4</v>
      </c>
      <c r="AD89" s="62"/>
      <c r="AE89" s="62"/>
      <c r="AF89" s="62"/>
      <c r="AG89" s="63"/>
      <c r="AH89" s="76" t="s">
        <v>147</v>
      </c>
      <c r="AI89" s="77"/>
      <c r="AJ89" s="77"/>
      <c r="AK89" s="77"/>
      <c r="AL89" s="78"/>
      <c r="AM89" s="61" t="s">
        <v>6</v>
      </c>
      <c r="AN89" s="62"/>
      <c r="AO89" s="62"/>
      <c r="AP89" s="62"/>
      <c r="AQ89" s="63"/>
      <c r="AR89" s="61" t="s">
        <v>5</v>
      </c>
      <c r="AS89" s="62"/>
      <c r="AT89" s="62"/>
      <c r="AU89" s="62"/>
      <c r="AV89" s="63"/>
      <c r="AW89" s="61" t="s">
        <v>4</v>
      </c>
      <c r="AX89" s="62"/>
      <c r="AY89" s="62"/>
      <c r="AZ89" s="62"/>
      <c r="BA89" s="63"/>
      <c r="BB89" s="99" t="s">
        <v>147</v>
      </c>
      <c r="BC89" s="99"/>
      <c r="BD89" s="99"/>
      <c r="BE89" s="99"/>
      <c r="BF89" s="99"/>
      <c r="BG89" s="61" t="s">
        <v>118</v>
      </c>
      <c r="BH89" s="62"/>
      <c r="BI89" s="62"/>
      <c r="BJ89" s="62"/>
      <c r="BK89" s="63"/>
    </row>
    <row r="90" spans="1:79" ht="15" customHeight="1" x14ac:dyDescent="0.25">
      <c r="A90" s="61">
        <v>1</v>
      </c>
      <c r="B90" s="62"/>
      <c r="C90" s="62"/>
      <c r="D90" s="62"/>
      <c r="E90" s="63"/>
      <c r="F90" s="61">
        <v>2</v>
      </c>
      <c r="G90" s="62"/>
      <c r="H90" s="62"/>
      <c r="I90" s="62"/>
      <c r="J90" s="62"/>
      <c r="K90" s="62"/>
      <c r="L90" s="62"/>
      <c r="M90" s="62"/>
      <c r="N90" s="62"/>
      <c r="O90" s="62"/>
      <c r="P90" s="62"/>
      <c r="Q90" s="62"/>
      <c r="R90" s="62"/>
      <c r="S90" s="62"/>
      <c r="T90" s="62"/>
      <c r="U90" s="62"/>
      <c r="V90" s="62"/>
      <c r="W90" s="63"/>
      <c r="X90" s="61">
        <v>3</v>
      </c>
      <c r="Y90" s="62"/>
      <c r="Z90" s="62"/>
      <c r="AA90" s="62"/>
      <c r="AB90" s="63"/>
      <c r="AC90" s="61">
        <v>4</v>
      </c>
      <c r="AD90" s="62"/>
      <c r="AE90" s="62"/>
      <c r="AF90" s="62"/>
      <c r="AG90" s="63"/>
      <c r="AH90" s="61">
        <v>5</v>
      </c>
      <c r="AI90" s="62"/>
      <c r="AJ90" s="62"/>
      <c r="AK90" s="62"/>
      <c r="AL90" s="63"/>
      <c r="AM90" s="61">
        <v>6</v>
      </c>
      <c r="AN90" s="62"/>
      <c r="AO90" s="62"/>
      <c r="AP90" s="62"/>
      <c r="AQ90" s="63"/>
      <c r="AR90" s="61">
        <v>7</v>
      </c>
      <c r="AS90" s="62"/>
      <c r="AT90" s="62"/>
      <c r="AU90" s="62"/>
      <c r="AV90" s="63"/>
      <c r="AW90" s="61">
        <v>8</v>
      </c>
      <c r="AX90" s="62"/>
      <c r="AY90" s="62"/>
      <c r="AZ90" s="62"/>
      <c r="BA90" s="63"/>
      <c r="BB90" s="61">
        <v>9</v>
      </c>
      <c r="BC90" s="62"/>
      <c r="BD90" s="62"/>
      <c r="BE90" s="62"/>
      <c r="BF90" s="63"/>
      <c r="BG90" s="61">
        <v>10</v>
      </c>
      <c r="BH90" s="62"/>
      <c r="BI90" s="62"/>
      <c r="BJ90" s="62"/>
      <c r="BK90" s="63"/>
    </row>
    <row r="91" spans="1:79" s="2" customFormat="1" ht="15" hidden="1" customHeight="1" x14ac:dyDescent="0.25">
      <c r="A91" s="64" t="s">
        <v>85</v>
      </c>
      <c r="B91" s="65"/>
      <c r="C91" s="65"/>
      <c r="D91" s="65"/>
      <c r="E91" s="66"/>
      <c r="F91" s="64" t="s">
        <v>78</v>
      </c>
      <c r="G91" s="65"/>
      <c r="H91" s="65"/>
      <c r="I91" s="65"/>
      <c r="J91" s="65"/>
      <c r="K91" s="65"/>
      <c r="L91" s="65"/>
      <c r="M91" s="65"/>
      <c r="N91" s="65"/>
      <c r="O91" s="65"/>
      <c r="P91" s="65"/>
      <c r="Q91" s="65"/>
      <c r="R91" s="65"/>
      <c r="S91" s="65"/>
      <c r="T91" s="65"/>
      <c r="U91" s="65"/>
      <c r="V91" s="65"/>
      <c r="W91" s="66"/>
      <c r="X91" s="64" t="s">
        <v>81</v>
      </c>
      <c r="Y91" s="65"/>
      <c r="Z91" s="65"/>
      <c r="AA91" s="65"/>
      <c r="AB91" s="66"/>
      <c r="AC91" s="64" t="s">
        <v>82</v>
      </c>
      <c r="AD91" s="65"/>
      <c r="AE91" s="65"/>
      <c r="AF91" s="65"/>
      <c r="AG91" s="66"/>
      <c r="AH91" s="64" t="s">
        <v>116</v>
      </c>
      <c r="AI91" s="65"/>
      <c r="AJ91" s="65"/>
      <c r="AK91" s="65"/>
      <c r="AL91" s="66"/>
      <c r="AM91" s="72" t="s">
        <v>218</v>
      </c>
      <c r="AN91" s="73"/>
      <c r="AO91" s="73"/>
      <c r="AP91" s="73"/>
      <c r="AQ91" s="74"/>
      <c r="AR91" s="64" t="s">
        <v>83</v>
      </c>
      <c r="AS91" s="65"/>
      <c r="AT91" s="65"/>
      <c r="AU91" s="65"/>
      <c r="AV91" s="66"/>
      <c r="AW91" s="64" t="s">
        <v>84</v>
      </c>
      <c r="AX91" s="65"/>
      <c r="AY91" s="65"/>
      <c r="AZ91" s="65"/>
      <c r="BA91" s="66"/>
      <c r="BB91" s="64" t="s">
        <v>117</v>
      </c>
      <c r="BC91" s="65"/>
      <c r="BD91" s="65"/>
      <c r="BE91" s="65"/>
      <c r="BF91" s="66"/>
      <c r="BG91" s="72" t="s">
        <v>218</v>
      </c>
      <c r="BH91" s="73"/>
      <c r="BI91" s="73"/>
      <c r="BJ91" s="73"/>
      <c r="BK91" s="74"/>
      <c r="CA91" t="s">
        <v>39</v>
      </c>
    </row>
    <row r="92" spans="1:79" s="9" customFormat="1" ht="12.75" customHeight="1" x14ac:dyDescent="0.25">
      <c r="A92" s="124"/>
      <c r="B92" s="125"/>
      <c r="C92" s="125"/>
      <c r="D92" s="125"/>
      <c r="E92" s="127"/>
      <c r="F92" s="124" t="s">
        <v>179</v>
      </c>
      <c r="G92" s="125"/>
      <c r="H92" s="125"/>
      <c r="I92" s="125"/>
      <c r="J92" s="125"/>
      <c r="K92" s="125"/>
      <c r="L92" s="125"/>
      <c r="M92" s="125"/>
      <c r="N92" s="125"/>
      <c r="O92" s="125"/>
      <c r="P92" s="125"/>
      <c r="Q92" s="125"/>
      <c r="R92" s="125"/>
      <c r="S92" s="125"/>
      <c r="T92" s="125"/>
      <c r="U92" s="125"/>
      <c r="V92" s="125"/>
      <c r="W92" s="127"/>
      <c r="X92" s="166"/>
      <c r="Y92" s="167"/>
      <c r="Z92" s="167"/>
      <c r="AA92" s="167"/>
      <c r="AB92" s="168"/>
      <c r="AC92" s="166"/>
      <c r="AD92" s="167"/>
      <c r="AE92" s="167"/>
      <c r="AF92" s="167"/>
      <c r="AG92" s="168"/>
      <c r="AH92" s="162"/>
      <c r="AI92" s="162"/>
      <c r="AJ92" s="162"/>
      <c r="AK92" s="162"/>
      <c r="AL92" s="162"/>
      <c r="AM92" s="162">
        <f>IF(ISNUMBER(X92),X92,0)+IF(ISNUMBER(AC92),AC92,0)</f>
        <v>0</v>
      </c>
      <c r="AN92" s="162"/>
      <c r="AO92" s="162"/>
      <c r="AP92" s="162"/>
      <c r="AQ92" s="162"/>
      <c r="AR92" s="162"/>
      <c r="AS92" s="162"/>
      <c r="AT92" s="162"/>
      <c r="AU92" s="162"/>
      <c r="AV92" s="162"/>
      <c r="AW92" s="162"/>
      <c r="AX92" s="162"/>
      <c r="AY92" s="162"/>
      <c r="AZ92" s="162"/>
      <c r="BA92" s="162"/>
      <c r="BB92" s="162"/>
      <c r="BC92" s="162"/>
      <c r="BD92" s="162"/>
      <c r="BE92" s="162"/>
      <c r="BF92" s="162"/>
      <c r="BG92" s="162">
        <f>IF(ISNUMBER(AR92),AR92,0)+IF(ISNUMBER(AW92),AW92,0)</f>
        <v>0</v>
      </c>
      <c r="BH92" s="162"/>
      <c r="BI92" s="162"/>
      <c r="BJ92" s="162"/>
      <c r="BK92" s="162"/>
      <c r="CA92" s="9" t="s">
        <v>40</v>
      </c>
    </row>
    <row r="95" spans="1:79" ht="14.25" customHeight="1" x14ac:dyDescent="0.25">
      <c r="A95" s="48" t="s">
        <v>151</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row>
    <row r="96" spans="1:79" ht="14.25" customHeight="1" x14ac:dyDescent="0.25">
      <c r="A96" s="48" t="s">
        <v>322</v>
      </c>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row>
    <row r="97" spans="1:79" ht="15" customHeight="1" x14ac:dyDescent="0.25">
      <c r="A97" s="69" t="s">
        <v>249</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row>
    <row r="98" spans="1:79" ht="23.15" customHeight="1" x14ac:dyDescent="0.25">
      <c r="A98" s="79" t="s">
        <v>7</v>
      </c>
      <c r="B98" s="80"/>
      <c r="C98" s="80"/>
      <c r="D98" s="79" t="s">
        <v>152</v>
      </c>
      <c r="E98" s="80"/>
      <c r="F98" s="80"/>
      <c r="G98" s="80"/>
      <c r="H98" s="80"/>
      <c r="I98" s="80"/>
      <c r="J98" s="80"/>
      <c r="K98" s="80"/>
      <c r="L98" s="80"/>
      <c r="M98" s="80"/>
      <c r="N98" s="80"/>
      <c r="O98" s="80"/>
      <c r="P98" s="80"/>
      <c r="Q98" s="80"/>
      <c r="R98" s="80"/>
      <c r="S98" s="80"/>
      <c r="T98" s="81"/>
      <c r="U98" s="61" t="s">
        <v>250</v>
      </c>
      <c r="V98" s="62"/>
      <c r="W98" s="62"/>
      <c r="X98" s="62"/>
      <c r="Y98" s="62"/>
      <c r="Z98" s="62"/>
      <c r="AA98" s="62"/>
      <c r="AB98" s="62"/>
      <c r="AC98" s="62"/>
      <c r="AD98" s="62"/>
      <c r="AE98" s="62"/>
      <c r="AF98" s="62"/>
      <c r="AG98" s="62"/>
      <c r="AH98" s="62"/>
      <c r="AI98" s="62"/>
      <c r="AJ98" s="62"/>
      <c r="AK98" s="62"/>
      <c r="AL98" s="62"/>
      <c r="AM98" s="63"/>
      <c r="AN98" s="61" t="s">
        <v>251</v>
      </c>
      <c r="AO98" s="62"/>
      <c r="AP98" s="62"/>
      <c r="AQ98" s="62"/>
      <c r="AR98" s="62"/>
      <c r="AS98" s="62"/>
      <c r="AT98" s="62"/>
      <c r="AU98" s="62"/>
      <c r="AV98" s="62"/>
      <c r="AW98" s="62"/>
      <c r="AX98" s="62"/>
      <c r="AY98" s="62"/>
      <c r="AZ98" s="62"/>
      <c r="BA98" s="62"/>
      <c r="BB98" s="62"/>
      <c r="BC98" s="62"/>
      <c r="BD98" s="62"/>
      <c r="BE98" s="62"/>
      <c r="BF98" s="63"/>
      <c r="BG98" s="46" t="s">
        <v>252</v>
      </c>
      <c r="BH98" s="46"/>
      <c r="BI98" s="46"/>
      <c r="BJ98" s="46"/>
      <c r="BK98" s="46"/>
      <c r="BL98" s="46"/>
      <c r="BM98" s="46"/>
      <c r="BN98" s="46"/>
      <c r="BO98" s="46"/>
      <c r="BP98" s="46"/>
      <c r="BQ98" s="46"/>
      <c r="BR98" s="46"/>
      <c r="BS98" s="46"/>
      <c r="BT98" s="46"/>
      <c r="BU98" s="46"/>
      <c r="BV98" s="46"/>
      <c r="BW98" s="46"/>
      <c r="BX98" s="46"/>
      <c r="BY98" s="46"/>
    </row>
    <row r="99" spans="1:79" ht="52.5" customHeight="1" x14ac:dyDescent="0.25">
      <c r="A99" s="82"/>
      <c r="B99" s="83"/>
      <c r="C99" s="83"/>
      <c r="D99" s="82"/>
      <c r="E99" s="83"/>
      <c r="F99" s="83"/>
      <c r="G99" s="83"/>
      <c r="H99" s="83"/>
      <c r="I99" s="83"/>
      <c r="J99" s="83"/>
      <c r="K99" s="83"/>
      <c r="L99" s="83"/>
      <c r="M99" s="83"/>
      <c r="N99" s="83"/>
      <c r="O99" s="83"/>
      <c r="P99" s="83"/>
      <c r="Q99" s="83"/>
      <c r="R99" s="83"/>
      <c r="S99" s="83"/>
      <c r="T99" s="84"/>
      <c r="U99" s="61" t="s">
        <v>5</v>
      </c>
      <c r="V99" s="62"/>
      <c r="W99" s="62"/>
      <c r="X99" s="62"/>
      <c r="Y99" s="63"/>
      <c r="Z99" s="61" t="s">
        <v>4</v>
      </c>
      <c r="AA99" s="62"/>
      <c r="AB99" s="62"/>
      <c r="AC99" s="62"/>
      <c r="AD99" s="63"/>
      <c r="AE99" s="76" t="s">
        <v>147</v>
      </c>
      <c r="AF99" s="77"/>
      <c r="AG99" s="77"/>
      <c r="AH99" s="78"/>
      <c r="AI99" s="61" t="s">
        <v>6</v>
      </c>
      <c r="AJ99" s="62"/>
      <c r="AK99" s="62"/>
      <c r="AL99" s="62"/>
      <c r="AM99" s="63"/>
      <c r="AN99" s="61" t="s">
        <v>5</v>
      </c>
      <c r="AO99" s="62"/>
      <c r="AP99" s="62"/>
      <c r="AQ99" s="62"/>
      <c r="AR99" s="63"/>
      <c r="AS99" s="61" t="s">
        <v>4</v>
      </c>
      <c r="AT99" s="62"/>
      <c r="AU99" s="62"/>
      <c r="AV99" s="62"/>
      <c r="AW99" s="63"/>
      <c r="AX99" s="76" t="s">
        <v>147</v>
      </c>
      <c r="AY99" s="77"/>
      <c r="AZ99" s="77"/>
      <c r="BA99" s="78"/>
      <c r="BB99" s="61" t="s">
        <v>118</v>
      </c>
      <c r="BC99" s="62"/>
      <c r="BD99" s="62"/>
      <c r="BE99" s="62"/>
      <c r="BF99" s="63"/>
      <c r="BG99" s="61" t="s">
        <v>5</v>
      </c>
      <c r="BH99" s="62"/>
      <c r="BI99" s="62"/>
      <c r="BJ99" s="62"/>
      <c r="BK99" s="63"/>
      <c r="BL99" s="46" t="s">
        <v>4</v>
      </c>
      <c r="BM99" s="46"/>
      <c r="BN99" s="46"/>
      <c r="BO99" s="46"/>
      <c r="BP99" s="46"/>
      <c r="BQ99" s="99" t="s">
        <v>147</v>
      </c>
      <c r="BR99" s="99"/>
      <c r="BS99" s="99"/>
      <c r="BT99" s="99"/>
      <c r="BU99" s="61" t="s">
        <v>119</v>
      </c>
      <c r="BV99" s="62"/>
      <c r="BW99" s="62"/>
      <c r="BX99" s="62"/>
      <c r="BY99" s="63"/>
    </row>
    <row r="100" spans="1:79" ht="15" customHeight="1" x14ac:dyDescent="0.25">
      <c r="A100" s="61">
        <v>1</v>
      </c>
      <c r="B100" s="62"/>
      <c r="C100" s="62"/>
      <c r="D100" s="61">
        <v>2</v>
      </c>
      <c r="E100" s="62"/>
      <c r="F100" s="62"/>
      <c r="G100" s="62"/>
      <c r="H100" s="62"/>
      <c r="I100" s="62"/>
      <c r="J100" s="62"/>
      <c r="K100" s="62"/>
      <c r="L100" s="62"/>
      <c r="M100" s="62"/>
      <c r="N100" s="62"/>
      <c r="O100" s="62"/>
      <c r="P100" s="62"/>
      <c r="Q100" s="62"/>
      <c r="R100" s="62"/>
      <c r="S100" s="62"/>
      <c r="T100" s="63"/>
      <c r="U100" s="61">
        <v>3</v>
      </c>
      <c r="V100" s="62"/>
      <c r="W100" s="62"/>
      <c r="X100" s="62"/>
      <c r="Y100" s="63"/>
      <c r="Z100" s="61">
        <v>4</v>
      </c>
      <c r="AA100" s="62"/>
      <c r="AB100" s="62"/>
      <c r="AC100" s="62"/>
      <c r="AD100" s="63"/>
      <c r="AE100" s="61">
        <v>5</v>
      </c>
      <c r="AF100" s="62"/>
      <c r="AG100" s="62"/>
      <c r="AH100" s="63"/>
      <c r="AI100" s="61">
        <v>6</v>
      </c>
      <c r="AJ100" s="62"/>
      <c r="AK100" s="62"/>
      <c r="AL100" s="62"/>
      <c r="AM100" s="63"/>
      <c r="AN100" s="61">
        <v>7</v>
      </c>
      <c r="AO100" s="62"/>
      <c r="AP100" s="62"/>
      <c r="AQ100" s="62"/>
      <c r="AR100" s="63"/>
      <c r="AS100" s="61">
        <v>8</v>
      </c>
      <c r="AT100" s="62"/>
      <c r="AU100" s="62"/>
      <c r="AV100" s="62"/>
      <c r="AW100" s="63"/>
      <c r="AX100" s="46">
        <v>9</v>
      </c>
      <c r="AY100" s="46"/>
      <c r="AZ100" s="46"/>
      <c r="BA100" s="46"/>
      <c r="BB100" s="61">
        <v>10</v>
      </c>
      <c r="BC100" s="62"/>
      <c r="BD100" s="62"/>
      <c r="BE100" s="62"/>
      <c r="BF100" s="63"/>
      <c r="BG100" s="61">
        <v>11</v>
      </c>
      <c r="BH100" s="62"/>
      <c r="BI100" s="62"/>
      <c r="BJ100" s="62"/>
      <c r="BK100" s="63"/>
      <c r="BL100" s="46">
        <v>12</v>
      </c>
      <c r="BM100" s="46"/>
      <c r="BN100" s="46"/>
      <c r="BO100" s="46"/>
      <c r="BP100" s="46"/>
      <c r="BQ100" s="61">
        <v>13</v>
      </c>
      <c r="BR100" s="62"/>
      <c r="BS100" s="62"/>
      <c r="BT100" s="63"/>
      <c r="BU100" s="61">
        <v>14</v>
      </c>
      <c r="BV100" s="62"/>
      <c r="BW100" s="62"/>
      <c r="BX100" s="62"/>
      <c r="BY100" s="63"/>
    </row>
    <row r="101" spans="1:79" s="2" customFormat="1" ht="14.25" hidden="1" customHeight="1" x14ac:dyDescent="0.25">
      <c r="A101" s="64" t="s">
        <v>90</v>
      </c>
      <c r="B101" s="65"/>
      <c r="C101" s="65"/>
      <c r="D101" s="64" t="s">
        <v>78</v>
      </c>
      <c r="E101" s="65"/>
      <c r="F101" s="65"/>
      <c r="G101" s="65"/>
      <c r="H101" s="65"/>
      <c r="I101" s="65"/>
      <c r="J101" s="65"/>
      <c r="K101" s="65"/>
      <c r="L101" s="65"/>
      <c r="M101" s="65"/>
      <c r="N101" s="65"/>
      <c r="O101" s="65"/>
      <c r="P101" s="65"/>
      <c r="Q101" s="65"/>
      <c r="R101" s="65"/>
      <c r="S101" s="65"/>
      <c r="T101" s="66"/>
      <c r="U101" s="44" t="s">
        <v>86</v>
      </c>
      <c r="V101" s="44"/>
      <c r="W101" s="44"/>
      <c r="X101" s="44"/>
      <c r="Y101" s="44"/>
      <c r="Z101" s="44" t="s">
        <v>87</v>
      </c>
      <c r="AA101" s="44"/>
      <c r="AB101" s="44"/>
      <c r="AC101" s="44"/>
      <c r="AD101" s="44"/>
      <c r="AE101" s="44" t="s">
        <v>113</v>
      </c>
      <c r="AF101" s="44"/>
      <c r="AG101" s="44"/>
      <c r="AH101" s="44"/>
      <c r="AI101" s="75" t="s">
        <v>217</v>
      </c>
      <c r="AJ101" s="75"/>
      <c r="AK101" s="75"/>
      <c r="AL101" s="75"/>
      <c r="AM101" s="75"/>
      <c r="AN101" s="44" t="s">
        <v>88</v>
      </c>
      <c r="AO101" s="44"/>
      <c r="AP101" s="44"/>
      <c r="AQ101" s="44"/>
      <c r="AR101" s="44"/>
      <c r="AS101" s="44" t="s">
        <v>89</v>
      </c>
      <c r="AT101" s="44"/>
      <c r="AU101" s="44"/>
      <c r="AV101" s="44"/>
      <c r="AW101" s="44"/>
      <c r="AX101" s="44" t="s">
        <v>114</v>
      </c>
      <c r="AY101" s="44"/>
      <c r="AZ101" s="44"/>
      <c r="BA101" s="44"/>
      <c r="BB101" s="75" t="s">
        <v>217</v>
      </c>
      <c r="BC101" s="75"/>
      <c r="BD101" s="75"/>
      <c r="BE101" s="75"/>
      <c r="BF101" s="75"/>
      <c r="BG101" s="44" t="s">
        <v>79</v>
      </c>
      <c r="BH101" s="44"/>
      <c r="BI101" s="44"/>
      <c r="BJ101" s="44"/>
      <c r="BK101" s="44"/>
      <c r="BL101" s="44" t="s">
        <v>80</v>
      </c>
      <c r="BM101" s="44"/>
      <c r="BN101" s="44"/>
      <c r="BO101" s="44"/>
      <c r="BP101" s="44"/>
      <c r="BQ101" s="44" t="s">
        <v>115</v>
      </c>
      <c r="BR101" s="44"/>
      <c r="BS101" s="44"/>
      <c r="BT101" s="44"/>
      <c r="BU101" s="75" t="s">
        <v>217</v>
      </c>
      <c r="BV101" s="75"/>
      <c r="BW101" s="75"/>
      <c r="BX101" s="75"/>
      <c r="BY101" s="75"/>
      <c r="CA101" t="s">
        <v>41</v>
      </c>
    </row>
    <row r="102" spans="1:79" s="135" customFormat="1" ht="25" customHeight="1" x14ac:dyDescent="0.25">
      <c r="A102" s="155">
        <v>1</v>
      </c>
      <c r="B102" s="156"/>
      <c r="C102" s="156"/>
      <c r="D102" s="129" t="s">
        <v>269</v>
      </c>
      <c r="E102" s="130"/>
      <c r="F102" s="130"/>
      <c r="G102" s="130"/>
      <c r="H102" s="130"/>
      <c r="I102" s="130"/>
      <c r="J102" s="130"/>
      <c r="K102" s="130"/>
      <c r="L102" s="130"/>
      <c r="M102" s="130"/>
      <c r="N102" s="130"/>
      <c r="O102" s="130"/>
      <c r="P102" s="130"/>
      <c r="Q102" s="130"/>
      <c r="R102" s="130"/>
      <c r="S102" s="130"/>
      <c r="T102" s="131"/>
      <c r="U102" s="159">
        <v>3156431</v>
      </c>
      <c r="V102" s="160"/>
      <c r="W102" s="160"/>
      <c r="X102" s="160"/>
      <c r="Y102" s="161"/>
      <c r="Z102" s="159">
        <v>314</v>
      </c>
      <c r="AA102" s="160"/>
      <c r="AB102" s="160"/>
      <c r="AC102" s="160"/>
      <c r="AD102" s="161"/>
      <c r="AE102" s="159">
        <v>0</v>
      </c>
      <c r="AF102" s="160"/>
      <c r="AG102" s="160"/>
      <c r="AH102" s="161"/>
      <c r="AI102" s="159">
        <f>IF(ISNUMBER(U102),U102,0)+IF(ISNUMBER(Z102),Z102,0)</f>
        <v>3156745</v>
      </c>
      <c r="AJ102" s="160"/>
      <c r="AK102" s="160"/>
      <c r="AL102" s="160"/>
      <c r="AM102" s="161"/>
      <c r="AN102" s="159">
        <v>2985995</v>
      </c>
      <c r="AO102" s="160"/>
      <c r="AP102" s="160"/>
      <c r="AQ102" s="160"/>
      <c r="AR102" s="161"/>
      <c r="AS102" s="159">
        <v>0</v>
      </c>
      <c r="AT102" s="160"/>
      <c r="AU102" s="160"/>
      <c r="AV102" s="160"/>
      <c r="AW102" s="161"/>
      <c r="AX102" s="159">
        <v>0</v>
      </c>
      <c r="AY102" s="160"/>
      <c r="AZ102" s="160"/>
      <c r="BA102" s="161"/>
      <c r="BB102" s="159">
        <f>IF(ISNUMBER(AN102),AN102,0)+IF(ISNUMBER(AS102),AS102,0)</f>
        <v>2985995</v>
      </c>
      <c r="BC102" s="160"/>
      <c r="BD102" s="160"/>
      <c r="BE102" s="160"/>
      <c r="BF102" s="161"/>
      <c r="BG102" s="159">
        <v>2985626</v>
      </c>
      <c r="BH102" s="160"/>
      <c r="BI102" s="160"/>
      <c r="BJ102" s="160"/>
      <c r="BK102" s="161"/>
      <c r="BL102" s="159">
        <v>0</v>
      </c>
      <c r="BM102" s="160"/>
      <c r="BN102" s="160"/>
      <c r="BO102" s="160"/>
      <c r="BP102" s="161"/>
      <c r="BQ102" s="159">
        <v>0</v>
      </c>
      <c r="BR102" s="160"/>
      <c r="BS102" s="160"/>
      <c r="BT102" s="161"/>
      <c r="BU102" s="159">
        <f>IF(ISNUMBER(BG102),BG102,0)+IF(ISNUMBER(BL102),BL102,0)</f>
        <v>2985626</v>
      </c>
      <c r="BV102" s="160"/>
      <c r="BW102" s="160"/>
      <c r="BX102" s="160"/>
      <c r="BY102" s="161"/>
      <c r="CA102" s="135" t="s">
        <v>42</v>
      </c>
    </row>
    <row r="103" spans="1:79" s="9" customFormat="1" ht="12.75" customHeight="1" x14ac:dyDescent="0.25">
      <c r="A103" s="124"/>
      <c r="B103" s="125"/>
      <c r="C103" s="125"/>
      <c r="D103" s="136" t="s">
        <v>179</v>
      </c>
      <c r="E103" s="137"/>
      <c r="F103" s="137"/>
      <c r="G103" s="137"/>
      <c r="H103" s="137"/>
      <c r="I103" s="137"/>
      <c r="J103" s="137"/>
      <c r="K103" s="137"/>
      <c r="L103" s="137"/>
      <c r="M103" s="137"/>
      <c r="N103" s="137"/>
      <c r="O103" s="137"/>
      <c r="P103" s="137"/>
      <c r="Q103" s="137"/>
      <c r="R103" s="137"/>
      <c r="S103" s="137"/>
      <c r="T103" s="138"/>
      <c r="U103" s="163">
        <v>3156431</v>
      </c>
      <c r="V103" s="164"/>
      <c r="W103" s="164"/>
      <c r="X103" s="164"/>
      <c r="Y103" s="165"/>
      <c r="Z103" s="163">
        <v>314</v>
      </c>
      <c r="AA103" s="164"/>
      <c r="AB103" s="164"/>
      <c r="AC103" s="164"/>
      <c r="AD103" s="165"/>
      <c r="AE103" s="163">
        <v>0</v>
      </c>
      <c r="AF103" s="164"/>
      <c r="AG103" s="164"/>
      <c r="AH103" s="165"/>
      <c r="AI103" s="163">
        <f>IF(ISNUMBER(U103),U103,0)+IF(ISNUMBER(Z103),Z103,0)</f>
        <v>3156745</v>
      </c>
      <c r="AJ103" s="164"/>
      <c r="AK103" s="164"/>
      <c r="AL103" s="164"/>
      <c r="AM103" s="165"/>
      <c r="AN103" s="163">
        <v>2985995</v>
      </c>
      <c r="AO103" s="164"/>
      <c r="AP103" s="164"/>
      <c r="AQ103" s="164"/>
      <c r="AR103" s="165"/>
      <c r="AS103" s="163">
        <v>0</v>
      </c>
      <c r="AT103" s="164"/>
      <c r="AU103" s="164"/>
      <c r="AV103" s="164"/>
      <c r="AW103" s="165"/>
      <c r="AX103" s="163">
        <v>0</v>
      </c>
      <c r="AY103" s="164"/>
      <c r="AZ103" s="164"/>
      <c r="BA103" s="165"/>
      <c r="BB103" s="163">
        <f>IF(ISNUMBER(AN103),AN103,0)+IF(ISNUMBER(AS103),AS103,0)</f>
        <v>2985995</v>
      </c>
      <c r="BC103" s="164"/>
      <c r="BD103" s="164"/>
      <c r="BE103" s="164"/>
      <c r="BF103" s="165"/>
      <c r="BG103" s="163">
        <v>2985626</v>
      </c>
      <c r="BH103" s="164"/>
      <c r="BI103" s="164"/>
      <c r="BJ103" s="164"/>
      <c r="BK103" s="165"/>
      <c r="BL103" s="163">
        <v>0</v>
      </c>
      <c r="BM103" s="164"/>
      <c r="BN103" s="164"/>
      <c r="BO103" s="164"/>
      <c r="BP103" s="165"/>
      <c r="BQ103" s="163">
        <v>0</v>
      </c>
      <c r="BR103" s="164"/>
      <c r="BS103" s="164"/>
      <c r="BT103" s="165"/>
      <c r="BU103" s="163">
        <f>IF(ISNUMBER(BG103),BG103,0)+IF(ISNUMBER(BL103),BL103,0)</f>
        <v>2985626</v>
      </c>
      <c r="BV103" s="164"/>
      <c r="BW103" s="164"/>
      <c r="BX103" s="164"/>
      <c r="BY103" s="165"/>
    </row>
    <row r="105" spans="1:79" ht="14.25" customHeight="1" x14ac:dyDescent="0.25">
      <c r="A105" s="48" t="s">
        <v>336</v>
      </c>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row>
    <row r="106" spans="1:79" ht="15" customHeight="1" x14ac:dyDescent="0.25">
      <c r="A106" s="100" t="s">
        <v>249</v>
      </c>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row>
    <row r="107" spans="1:79" ht="23.15" customHeight="1" x14ac:dyDescent="0.25">
      <c r="A107" s="79" t="s">
        <v>7</v>
      </c>
      <c r="B107" s="80"/>
      <c r="C107" s="80"/>
      <c r="D107" s="79" t="s">
        <v>152</v>
      </c>
      <c r="E107" s="80"/>
      <c r="F107" s="80"/>
      <c r="G107" s="80"/>
      <c r="H107" s="80"/>
      <c r="I107" s="80"/>
      <c r="J107" s="80"/>
      <c r="K107" s="80"/>
      <c r="L107" s="80"/>
      <c r="M107" s="80"/>
      <c r="N107" s="80"/>
      <c r="O107" s="80"/>
      <c r="P107" s="80"/>
      <c r="Q107" s="80"/>
      <c r="R107" s="80"/>
      <c r="S107" s="80"/>
      <c r="T107" s="81"/>
      <c r="U107" s="46" t="s">
        <v>253</v>
      </c>
      <c r="V107" s="46"/>
      <c r="W107" s="46"/>
      <c r="X107" s="46"/>
      <c r="Y107" s="46"/>
      <c r="Z107" s="46"/>
      <c r="AA107" s="46"/>
      <c r="AB107" s="46"/>
      <c r="AC107" s="46"/>
      <c r="AD107" s="46"/>
      <c r="AE107" s="46"/>
      <c r="AF107" s="46"/>
      <c r="AG107" s="46"/>
      <c r="AH107" s="46"/>
      <c r="AI107" s="46"/>
      <c r="AJ107" s="46"/>
      <c r="AK107" s="46"/>
      <c r="AL107" s="46"/>
      <c r="AM107" s="46"/>
      <c r="AN107" s="46"/>
      <c r="AO107" s="46" t="s">
        <v>255</v>
      </c>
      <c r="AP107" s="46"/>
      <c r="AQ107" s="46"/>
      <c r="AR107" s="46"/>
      <c r="AS107" s="46"/>
      <c r="AT107" s="46"/>
      <c r="AU107" s="46"/>
      <c r="AV107" s="46"/>
      <c r="AW107" s="46"/>
      <c r="AX107" s="46"/>
      <c r="AY107" s="46"/>
      <c r="AZ107" s="46"/>
      <c r="BA107" s="46"/>
      <c r="BB107" s="46"/>
      <c r="BC107" s="46"/>
      <c r="BD107" s="46"/>
      <c r="BE107" s="46"/>
      <c r="BF107" s="46"/>
      <c r="BG107" s="46"/>
      <c r="BH107" s="46"/>
    </row>
    <row r="108" spans="1:79" ht="54" customHeight="1" x14ac:dyDescent="0.25">
      <c r="A108" s="82"/>
      <c r="B108" s="83"/>
      <c r="C108" s="83"/>
      <c r="D108" s="82"/>
      <c r="E108" s="83"/>
      <c r="F108" s="83"/>
      <c r="G108" s="83"/>
      <c r="H108" s="83"/>
      <c r="I108" s="83"/>
      <c r="J108" s="83"/>
      <c r="K108" s="83"/>
      <c r="L108" s="83"/>
      <c r="M108" s="83"/>
      <c r="N108" s="83"/>
      <c r="O108" s="83"/>
      <c r="P108" s="83"/>
      <c r="Q108" s="83"/>
      <c r="R108" s="83"/>
      <c r="S108" s="83"/>
      <c r="T108" s="84"/>
      <c r="U108" s="61" t="s">
        <v>5</v>
      </c>
      <c r="V108" s="62"/>
      <c r="W108" s="62"/>
      <c r="X108" s="62"/>
      <c r="Y108" s="63"/>
      <c r="Z108" s="61" t="s">
        <v>4</v>
      </c>
      <c r="AA108" s="62"/>
      <c r="AB108" s="62"/>
      <c r="AC108" s="62"/>
      <c r="AD108" s="63"/>
      <c r="AE108" s="76" t="s">
        <v>147</v>
      </c>
      <c r="AF108" s="77"/>
      <c r="AG108" s="77"/>
      <c r="AH108" s="77"/>
      <c r="AI108" s="78"/>
      <c r="AJ108" s="61" t="s">
        <v>6</v>
      </c>
      <c r="AK108" s="62"/>
      <c r="AL108" s="62"/>
      <c r="AM108" s="62"/>
      <c r="AN108" s="63"/>
      <c r="AO108" s="61" t="s">
        <v>5</v>
      </c>
      <c r="AP108" s="62"/>
      <c r="AQ108" s="62"/>
      <c r="AR108" s="62"/>
      <c r="AS108" s="63"/>
      <c r="AT108" s="61" t="s">
        <v>4</v>
      </c>
      <c r="AU108" s="62"/>
      <c r="AV108" s="62"/>
      <c r="AW108" s="62"/>
      <c r="AX108" s="63"/>
      <c r="AY108" s="76" t="s">
        <v>147</v>
      </c>
      <c r="AZ108" s="77"/>
      <c r="BA108" s="77"/>
      <c r="BB108" s="77"/>
      <c r="BC108" s="78"/>
      <c r="BD108" s="46" t="s">
        <v>118</v>
      </c>
      <c r="BE108" s="46"/>
      <c r="BF108" s="46"/>
      <c r="BG108" s="46"/>
      <c r="BH108" s="46"/>
    </row>
    <row r="109" spans="1:79" ht="15" customHeight="1" x14ac:dyDescent="0.25">
      <c r="A109" s="61" t="s">
        <v>216</v>
      </c>
      <c r="B109" s="62"/>
      <c r="C109" s="62"/>
      <c r="D109" s="61">
        <v>2</v>
      </c>
      <c r="E109" s="62"/>
      <c r="F109" s="62"/>
      <c r="G109" s="62"/>
      <c r="H109" s="62"/>
      <c r="I109" s="62"/>
      <c r="J109" s="62"/>
      <c r="K109" s="62"/>
      <c r="L109" s="62"/>
      <c r="M109" s="62"/>
      <c r="N109" s="62"/>
      <c r="O109" s="62"/>
      <c r="P109" s="62"/>
      <c r="Q109" s="62"/>
      <c r="R109" s="62"/>
      <c r="S109" s="62"/>
      <c r="T109" s="63"/>
      <c r="U109" s="61">
        <v>3</v>
      </c>
      <c r="V109" s="62"/>
      <c r="W109" s="62"/>
      <c r="X109" s="62"/>
      <c r="Y109" s="63"/>
      <c r="Z109" s="61">
        <v>4</v>
      </c>
      <c r="AA109" s="62"/>
      <c r="AB109" s="62"/>
      <c r="AC109" s="62"/>
      <c r="AD109" s="63"/>
      <c r="AE109" s="61">
        <v>5</v>
      </c>
      <c r="AF109" s="62"/>
      <c r="AG109" s="62"/>
      <c r="AH109" s="62"/>
      <c r="AI109" s="63"/>
      <c r="AJ109" s="61">
        <v>6</v>
      </c>
      <c r="AK109" s="62"/>
      <c r="AL109" s="62"/>
      <c r="AM109" s="62"/>
      <c r="AN109" s="63"/>
      <c r="AO109" s="61">
        <v>7</v>
      </c>
      <c r="AP109" s="62"/>
      <c r="AQ109" s="62"/>
      <c r="AR109" s="62"/>
      <c r="AS109" s="63"/>
      <c r="AT109" s="61">
        <v>8</v>
      </c>
      <c r="AU109" s="62"/>
      <c r="AV109" s="62"/>
      <c r="AW109" s="62"/>
      <c r="AX109" s="63"/>
      <c r="AY109" s="61">
        <v>9</v>
      </c>
      <c r="AZ109" s="62"/>
      <c r="BA109" s="62"/>
      <c r="BB109" s="62"/>
      <c r="BC109" s="63"/>
      <c r="BD109" s="61">
        <v>10</v>
      </c>
      <c r="BE109" s="62"/>
      <c r="BF109" s="62"/>
      <c r="BG109" s="62"/>
      <c r="BH109" s="63"/>
    </row>
    <row r="110" spans="1:79" s="2" customFormat="1" ht="12.75" hidden="1" customHeight="1" x14ac:dyDescent="0.25">
      <c r="A110" s="64" t="s">
        <v>90</v>
      </c>
      <c r="B110" s="65"/>
      <c r="C110" s="65"/>
      <c r="D110" s="64" t="s">
        <v>78</v>
      </c>
      <c r="E110" s="65"/>
      <c r="F110" s="65"/>
      <c r="G110" s="65"/>
      <c r="H110" s="65"/>
      <c r="I110" s="65"/>
      <c r="J110" s="65"/>
      <c r="K110" s="65"/>
      <c r="L110" s="65"/>
      <c r="M110" s="65"/>
      <c r="N110" s="65"/>
      <c r="O110" s="65"/>
      <c r="P110" s="65"/>
      <c r="Q110" s="65"/>
      <c r="R110" s="65"/>
      <c r="S110" s="65"/>
      <c r="T110" s="66"/>
      <c r="U110" s="64" t="s">
        <v>81</v>
      </c>
      <c r="V110" s="65"/>
      <c r="W110" s="65"/>
      <c r="X110" s="65"/>
      <c r="Y110" s="66"/>
      <c r="Z110" s="64" t="s">
        <v>82</v>
      </c>
      <c r="AA110" s="65"/>
      <c r="AB110" s="65"/>
      <c r="AC110" s="65"/>
      <c r="AD110" s="66"/>
      <c r="AE110" s="64" t="s">
        <v>116</v>
      </c>
      <c r="AF110" s="65"/>
      <c r="AG110" s="65"/>
      <c r="AH110" s="65"/>
      <c r="AI110" s="66"/>
      <c r="AJ110" s="72" t="s">
        <v>218</v>
      </c>
      <c r="AK110" s="73"/>
      <c r="AL110" s="73"/>
      <c r="AM110" s="73"/>
      <c r="AN110" s="74"/>
      <c r="AO110" s="64" t="s">
        <v>83</v>
      </c>
      <c r="AP110" s="65"/>
      <c r="AQ110" s="65"/>
      <c r="AR110" s="65"/>
      <c r="AS110" s="66"/>
      <c r="AT110" s="64" t="s">
        <v>84</v>
      </c>
      <c r="AU110" s="65"/>
      <c r="AV110" s="65"/>
      <c r="AW110" s="65"/>
      <c r="AX110" s="66"/>
      <c r="AY110" s="64" t="s">
        <v>117</v>
      </c>
      <c r="AZ110" s="65"/>
      <c r="BA110" s="65"/>
      <c r="BB110" s="65"/>
      <c r="BC110" s="66"/>
      <c r="BD110" s="75" t="s">
        <v>218</v>
      </c>
      <c r="BE110" s="75"/>
      <c r="BF110" s="75"/>
      <c r="BG110" s="75"/>
      <c r="BH110" s="75"/>
      <c r="CA110" s="2" t="s">
        <v>43</v>
      </c>
    </row>
    <row r="111" spans="1:79" s="135" customFormat="1" ht="25" customHeight="1" x14ac:dyDescent="0.25">
      <c r="A111" s="155">
        <v>1</v>
      </c>
      <c r="B111" s="156"/>
      <c r="C111" s="156"/>
      <c r="D111" s="129" t="s">
        <v>269</v>
      </c>
      <c r="E111" s="130"/>
      <c r="F111" s="130"/>
      <c r="G111" s="130"/>
      <c r="H111" s="130"/>
      <c r="I111" s="130"/>
      <c r="J111" s="130"/>
      <c r="K111" s="130"/>
      <c r="L111" s="130"/>
      <c r="M111" s="130"/>
      <c r="N111" s="130"/>
      <c r="O111" s="130"/>
      <c r="P111" s="130"/>
      <c r="Q111" s="130"/>
      <c r="R111" s="130"/>
      <c r="S111" s="130"/>
      <c r="T111" s="131"/>
      <c r="U111" s="159">
        <v>2996988</v>
      </c>
      <c r="V111" s="160"/>
      <c r="W111" s="160"/>
      <c r="X111" s="160"/>
      <c r="Y111" s="161"/>
      <c r="Z111" s="159">
        <v>0</v>
      </c>
      <c r="AA111" s="160"/>
      <c r="AB111" s="160"/>
      <c r="AC111" s="160"/>
      <c r="AD111" s="161"/>
      <c r="AE111" s="158">
        <v>0</v>
      </c>
      <c r="AF111" s="158"/>
      <c r="AG111" s="158"/>
      <c r="AH111" s="158"/>
      <c r="AI111" s="158"/>
      <c r="AJ111" s="169">
        <f>IF(ISNUMBER(U111),U111,0)+IF(ISNUMBER(Z111),Z111,0)</f>
        <v>2996988</v>
      </c>
      <c r="AK111" s="169"/>
      <c r="AL111" s="169"/>
      <c r="AM111" s="169"/>
      <c r="AN111" s="169"/>
      <c r="AO111" s="158">
        <v>3007483</v>
      </c>
      <c r="AP111" s="158"/>
      <c r="AQ111" s="158"/>
      <c r="AR111" s="158"/>
      <c r="AS111" s="158"/>
      <c r="AT111" s="169">
        <v>0</v>
      </c>
      <c r="AU111" s="169"/>
      <c r="AV111" s="169"/>
      <c r="AW111" s="169"/>
      <c r="AX111" s="169"/>
      <c r="AY111" s="158">
        <v>0</v>
      </c>
      <c r="AZ111" s="158"/>
      <c r="BA111" s="158"/>
      <c r="BB111" s="158"/>
      <c r="BC111" s="158"/>
      <c r="BD111" s="169">
        <f>IF(ISNUMBER(AO111),AO111,0)+IF(ISNUMBER(AT111),AT111,0)</f>
        <v>3007483</v>
      </c>
      <c r="BE111" s="169"/>
      <c r="BF111" s="169"/>
      <c r="BG111" s="169"/>
      <c r="BH111" s="169"/>
      <c r="CA111" s="135" t="s">
        <v>44</v>
      </c>
    </row>
    <row r="112" spans="1:79" s="9" customFormat="1" ht="12.75" customHeight="1" x14ac:dyDescent="0.25">
      <c r="A112" s="124"/>
      <c r="B112" s="125"/>
      <c r="C112" s="125"/>
      <c r="D112" s="136" t="s">
        <v>179</v>
      </c>
      <c r="E112" s="137"/>
      <c r="F112" s="137"/>
      <c r="G112" s="137"/>
      <c r="H112" s="137"/>
      <c r="I112" s="137"/>
      <c r="J112" s="137"/>
      <c r="K112" s="137"/>
      <c r="L112" s="137"/>
      <c r="M112" s="137"/>
      <c r="N112" s="137"/>
      <c r="O112" s="137"/>
      <c r="P112" s="137"/>
      <c r="Q112" s="137"/>
      <c r="R112" s="137"/>
      <c r="S112" s="137"/>
      <c r="T112" s="138"/>
      <c r="U112" s="163">
        <v>2996988</v>
      </c>
      <c r="V112" s="164"/>
      <c r="W112" s="164"/>
      <c r="X112" s="164"/>
      <c r="Y112" s="165"/>
      <c r="Z112" s="163">
        <v>0</v>
      </c>
      <c r="AA112" s="164"/>
      <c r="AB112" s="164"/>
      <c r="AC112" s="164"/>
      <c r="AD112" s="165"/>
      <c r="AE112" s="162">
        <v>0</v>
      </c>
      <c r="AF112" s="162"/>
      <c r="AG112" s="162"/>
      <c r="AH112" s="162"/>
      <c r="AI112" s="162"/>
      <c r="AJ112" s="123">
        <f>IF(ISNUMBER(U112),U112,0)+IF(ISNUMBER(Z112),Z112,0)</f>
        <v>2996988</v>
      </c>
      <c r="AK112" s="123"/>
      <c r="AL112" s="123"/>
      <c r="AM112" s="123"/>
      <c r="AN112" s="123"/>
      <c r="AO112" s="162">
        <v>3007483</v>
      </c>
      <c r="AP112" s="162"/>
      <c r="AQ112" s="162"/>
      <c r="AR112" s="162"/>
      <c r="AS112" s="162"/>
      <c r="AT112" s="123">
        <v>0</v>
      </c>
      <c r="AU112" s="123"/>
      <c r="AV112" s="123"/>
      <c r="AW112" s="123"/>
      <c r="AX112" s="123"/>
      <c r="AY112" s="162">
        <v>0</v>
      </c>
      <c r="AZ112" s="162"/>
      <c r="BA112" s="162"/>
      <c r="BB112" s="162"/>
      <c r="BC112" s="162"/>
      <c r="BD112" s="123">
        <f>IF(ISNUMBER(AO112),AO112,0)+IF(ISNUMBER(AT112),AT112,0)</f>
        <v>3007483</v>
      </c>
      <c r="BE112" s="123"/>
      <c r="BF112" s="123"/>
      <c r="BG112" s="123"/>
      <c r="BH112" s="123"/>
    </row>
    <row r="113" spans="1:79" s="8" customFormat="1" ht="12.75" customHeight="1" x14ac:dyDescent="0.25">
      <c r="A113" s="33"/>
      <c r="B113" s="33"/>
      <c r="C113" s="33"/>
      <c r="D113" s="33"/>
      <c r="E113" s="33"/>
      <c r="F113" s="33"/>
      <c r="G113" s="33"/>
      <c r="H113" s="33"/>
      <c r="I113" s="33"/>
      <c r="J113" s="33"/>
      <c r="K113" s="33"/>
      <c r="L113" s="33"/>
      <c r="M113" s="33"/>
      <c r="N113" s="33"/>
      <c r="O113" s="33"/>
      <c r="P113" s="33"/>
      <c r="Q113" s="33"/>
      <c r="R113" s="33"/>
      <c r="S113" s="33"/>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row>
    <row r="115" spans="1:79" ht="14.25" customHeight="1" x14ac:dyDescent="0.25">
      <c r="A115" s="48" t="s">
        <v>184</v>
      </c>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row>
    <row r="116" spans="1:79" ht="14.25" customHeight="1" x14ac:dyDescent="0.25">
      <c r="A116" s="48" t="s">
        <v>323</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5" customHeight="1" x14ac:dyDescent="0.25">
      <c r="A117" s="79" t="s">
        <v>7</v>
      </c>
      <c r="B117" s="80"/>
      <c r="C117" s="80"/>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250</v>
      </c>
      <c r="AG117" s="62"/>
      <c r="AH117" s="62"/>
      <c r="AI117" s="62"/>
      <c r="AJ117" s="62"/>
      <c r="AK117" s="62"/>
      <c r="AL117" s="62"/>
      <c r="AM117" s="62"/>
      <c r="AN117" s="62"/>
      <c r="AO117" s="62"/>
      <c r="AP117" s="62"/>
      <c r="AQ117" s="62"/>
      <c r="AR117" s="62"/>
      <c r="AS117" s="62"/>
      <c r="AT117" s="63"/>
      <c r="AU117" s="61" t="s">
        <v>251</v>
      </c>
      <c r="AV117" s="62"/>
      <c r="AW117" s="62"/>
      <c r="AX117" s="62"/>
      <c r="AY117" s="62"/>
      <c r="AZ117" s="62"/>
      <c r="BA117" s="62"/>
      <c r="BB117" s="62"/>
      <c r="BC117" s="62"/>
      <c r="BD117" s="62"/>
      <c r="BE117" s="62"/>
      <c r="BF117" s="62"/>
      <c r="BG117" s="62"/>
      <c r="BH117" s="62"/>
      <c r="BI117" s="63"/>
      <c r="BJ117" s="61" t="s">
        <v>252</v>
      </c>
      <c r="BK117" s="62"/>
      <c r="BL117" s="62"/>
      <c r="BM117" s="62"/>
      <c r="BN117" s="62"/>
      <c r="BO117" s="62"/>
      <c r="BP117" s="62"/>
      <c r="BQ117" s="62"/>
      <c r="BR117" s="62"/>
      <c r="BS117" s="62"/>
      <c r="BT117" s="62"/>
      <c r="BU117" s="62"/>
      <c r="BV117" s="62"/>
      <c r="BW117" s="62"/>
      <c r="BX117" s="63"/>
    </row>
    <row r="118" spans="1:79" ht="32.25" customHeight="1" x14ac:dyDescent="0.25">
      <c r="A118" s="82"/>
      <c r="B118" s="83"/>
      <c r="C118" s="83"/>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c r="BJ118" s="46" t="s">
        <v>5</v>
      </c>
      <c r="BK118" s="46"/>
      <c r="BL118" s="46"/>
      <c r="BM118" s="46"/>
      <c r="BN118" s="46"/>
      <c r="BO118" s="46" t="s">
        <v>4</v>
      </c>
      <c r="BP118" s="46"/>
      <c r="BQ118" s="46"/>
      <c r="BR118" s="46"/>
      <c r="BS118" s="46"/>
      <c r="BT118" s="46" t="s">
        <v>119</v>
      </c>
      <c r="BU118" s="46"/>
      <c r="BV118" s="46"/>
      <c r="BW118" s="46"/>
      <c r="BX118" s="46"/>
    </row>
    <row r="119" spans="1:79" ht="15" customHeight="1" x14ac:dyDescent="0.25">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c r="BJ119" s="46">
        <v>11</v>
      </c>
      <c r="BK119" s="46"/>
      <c r="BL119" s="46"/>
      <c r="BM119" s="46"/>
      <c r="BN119" s="46"/>
      <c r="BO119" s="46">
        <v>12</v>
      </c>
      <c r="BP119" s="46"/>
      <c r="BQ119" s="46"/>
      <c r="BR119" s="46"/>
      <c r="BS119" s="46"/>
      <c r="BT119" s="46">
        <v>13</v>
      </c>
      <c r="BU119" s="46"/>
      <c r="BV119" s="46"/>
      <c r="BW119" s="46"/>
      <c r="BX119" s="46"/>
    </row>
    <row r="120" spans="1:79" ht="10.5" hidden="1" customHeight="1" x14ac:dyDescent="0.25">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139</v>
      </c>
      <c r="AG120" s="44"/>
      <c r="AH120" s="44"/>
      <c r="AI120" s="44"/>
      <c r="AJ120" s="44"/>
      <c r="AK120" s="49" t="s">
        <v>140</v>
      </c>
      <c r="AL120" s="49"/>
      <c r="AM120" s="49"/>
      <c r="AN120" s="49"/>
      <c r="AO120" s="49"/>
      <c r="AP120" s="75" t="s">
        <v>271</v>
      </c>
      <c r="AQ120" s="75"/>
      <c r="AR120" s="75"/>
      <c r="AS120" s="75"/>
      <c r="AT120" s="75"/>
      <c r="AU120" s="44" t="s">
        <v>141</v>
      </c>
      <c r="AV120" s="44"/>
      <c r="AW120" s="44"/>
      <c r="AX120" s="44"/>
      <c r="AY120" s="44"/>
      <c r="AZ120" s="49" t="s">
        <v>142</v>
      </c>
      <c r="BA120" s="49"/>
      <c r="BB120" s="49"/>
      <c r="BC120" s="49"/>
      <c r="BD120" s="49"/>
      <c r="BE120" s="75" t="s">
        <v>271</v>
      </c>
      <c r="BF120" s="75"/>
      <c r="BG120" s="75"/>
      <c r="BH120" s="75"/>
      <c r="BI120" s="75"/>
      <c r="BJ120" s="44" t="s">
        <v>133</v>
      </c>
      <c r="BK120" s="44"/>
      <c r="BL120" s="44"/>
      <c r="BM120" s="44"/>
      <c r="BN120" s="44"/>
      <c r="BO120" s="49" t="s">
        <v>134</v>
      </c>
      <c r="BP120" s="49"/>
      <c r="BQ120" s="49"/>
      <c r="BR120" s="49"/>
      <c r="BS120" s="49"/>
      <c r="BT120" s="75" t="s">
        <v>271</v>
      </c>
      <c r="BU120" s="75"/>
      <c r="BV120" s="75"/>
      <c r="BW120" s="75"/>
      <c r="BX120" s="75"/>
      <c r="CA120" t="s">
        <v>45</v>
      </c>
    </row>
    <row r="121" spans="1:79" s="9" customFormat="1" ht="15" customHeight="1" x14ac:dyDescent="0.25">
      <c r="A121" s="124">
        <v>0</v>
      </c>
      <c r="B121" s="125"/>
      <c r="C121" s="125"/>
      <c r="D121" s="170" t="s">
        <v>270</v>
      </c>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171"/>
      <c r="BL121" s="171"/>
      <c r="BM121" s="171"/>
      <c r="BN121" s="171"/>
      <c r="BO121" s="171"/>
      <c r="BP121" s="171"/>
      <c r="BQ121" s="171"/>
      <c r="BR121" s="171"/>
      <c r="BS121" s="171"/>
      <c r="BT121" s="171"/>
      <c r="BU121" s="171"/>
      <c r="BV121" s="171"/>
      <c r="BW121" s="171"/>
      <c r="BX121" s="171"/>
      <c r="CA121" s="9" t="s">
        <v>46</v>
      </c>
    </row>
    <row r="122" spans="1:79" s="135" customFormat="1" ht="98" customHeight="1" x14ac:dyDescent="0.25">
      <c r="A122" s="155">
        <v>1</v>
      </c>
      <c r="B122" s="156"/>
      <c r="C122" s="156"/>
      <c r="D122" s="173" t="s">
        <v>272</v>
      </c>
      <c r="E122" s="130"/>
      <c r="F122" s="130"/>
      <c r="G122" s="130"/>
      <c r="H122" s="130"/>
      <c r="I122" s="130"/>
      <c r="J122" s="130"/>
      <c r="K122" s="130"/>
      <c r="L122" s="130"/>
      <c r="M122" s="130"/>
      <c r="N122" s="130"/>
      <c r="O122" s="130"/>
      <c r="P122" s="131"/>
      <c r="Q122" s="46" t="s">
        <v>222</v>
      </c>
      <c r="R122" s="46"/>
      <c r="S122" s="46"/>
      <c r="T122" s="46"/>
      <c r="U122" s="46"/>
      <c r="V122" s="173" t="s">
        <v>273</v>
      </c>
      <c r="W122" s="130"/>
      <c r="X122" s="130"/>
      <c r="Y122" s="130"/>
      <c r="Z122" s="130"/>
      <c r="AA122" s="130"/>
      <c r="AB122" s="130"/>
      <c r="AC122" s="130"/>
      <c r="AD122" s="130"/>
      <c r="AE122" s="131"/>
      <c r="AF122" s="174">
        <v>11.25</v>
      </c>
      <c r="AG122" s="174"/>
      <c r="AH122" s="174"/>
      <c r="AI122" s="174"/>
      <c r="AJ122" s="174"/>
      <c r="AK122" s="174">
        <v>0</v>
      </c>
      <c r="AL122" s="174"/>
      <c r="AM122" s="174"/>
      <c r="AN122" s="174"/>
      <c r="AO122" s="174"/>
      <c r="AP122" s="174">
        <v>11.25</v>
      </c>
      <c r="AQ122" s="174"/>
      <c r="AR122" s="174"/>
      <c r="AS122" s="174"/>
      <c r="AT122" s="174"/>
      <c r="AU122" s="174">
        <v>11.25</v>
      </c>
      <c r="AV122" s="174"/>
      <c r="AW122" s="174"/>
      <c r="AX122" s="174"/>
      <c r="AY122" s="174"/>
      <c r="AZ122" s="174">
        <v>0</v>
      </c>
      <c r="BA122" s="174"/>
      <c r="BB122" s="174"/>
      <c r="BC122" s="174"/>
      <c r="BD122" s="174"/>
      <c r="BE122" s="174">
        <v>11.25</v>
      </c>
      <c r="BF122" s="174"/>
      <c r="BG122" s="174"/>
      <c r="BH122" s="174"/>
      <c r="BI122" s="174"/>
      <c r="BJ122" s="174">
        <v>11.25</v>
      </c>
      <c r="BK122" s="174"/>
      <c r="BL122" s="174"/>
      <c r="BM122" s="174"/>
      <c r="BN122" s="174"/>
      <c r="BO122" s="174">
        <v>0</v>
      </c>
      <c r="BP122" s="174"/>
      <c r="BQ122" s="174"/>
      <c r="BR122" s="174"/>
      <c r="BS122" s="174"/>
      <c r="BT122" s="174">
        <v>11.25</v>
      </c>
      <c r="BU122" s="174"/>
      <c r="BV122" s="174"/>
      <c r="BW122" s="174"/>
      <c r="BX122" s="174"/>
    </row>
    <row r="123" spans="1:79" s="135" customFormat="1" ht="98" customHeight="1" x14ac:dyDescent="0.25">
      <c r="A123" s="155">
        <v>1</v>
      </c>
      <c r="B123" s="156"/>
      <c r="C123" s="156"/>
      <c r="D123" s="173" t="s">
        <v>274</v>
      </c>
      <c r="E123" s="130"/>
      <c r="F123" s="130"/>
      <c r="G123" s="130"/>
      <c r="H123" s="130"/>
      <c r="I123" s="130"/>
      <c r="J123" s="130"/>
      <c r="K123" s="130"/>
      <c r="L123" s="130"/>
      <c r="M123" s="130"/>
      <c r="N123" s="130"/>
      <c r="O123" s="130"/>
      <c r="P123" s="131"/>
      <c r="Q123" s="46" t="s">
        <v>222</v>
      </c>
      <c r="R123" s="46"/>
      <c r="S123" s="46"/>
      <c r="T123" s="46"/>
      <c r="U123" s="46"/>
      <c r="V123" s="173" t="s">
        <v>273</v>
      </c>
      <c r="W123" s="130"/>
      <c r="X123" s="130"/>
      <c r="Y123" s="130"/>
      <c r="Z123" s="130"/>
      <c r="AA123" s="130"/>
      <c r="AB123" s="130"/>
      <c r="AC123" s="130"/>
      <c r="AD123" s="130"/>
      <c r="AE123" s="131"/>
      <c r="AF123" s="174">
        <v>10</v>
      </c>
      <c r="AG123" s="174"/>
      <c r="AH123" s="174"/>
      <c r="AI123" s="174"/>
      <c r="AJ123" s="174"/>
      <c r="AK123" s="174">
        <v>0</v>
      </c>
      <c r="AL123" s="174"/>
      <c r="AM123" s="174"/>
      <c r="AN123" s="174"/>
      <c r="AO123" s="174"/>
      <c r="AP123" s="174">
        <v>10</v>
      </c>
      <c r="AQ123" s="174"/>
      <c r="AR123" s="174"/>
      <c r="AS123" s="174"/>
      <c r="AT123" s="174"/>
      <c r="AU123" s="174">
        <v>10</v>
      </c>
      <c r="AV123" s="174"/>
      <c r="AW123" s="174"/>
      <c r="AX123" s="174"/>
      <c r="AY123" s="174"/>
      <c r="AZ123" s="174">
        <v>0</v>
      </c>
      <c r="BA123" s="174"/>
      <c r="BB123" s="174"/>
      <c r="BC123" s="174"/>
      <c r="BD123" s="174"/>
      <c r="BE123" s="174">
        <v>10</v>
      </c>
      <c r="BF123" s="174"/>
      <c r="BG123" s="174"/>
      <c r="BH123" s="174"/>
      <c r="BI123" s="174"/>
      <c r="BJ123" s="174">
        <v>10</v>
      </c>
      <c r="BK123" s="174"/>
      <c r="BL123" s="174"/>
      <c r="BM123" s="174"/>
      <c r="BN123" s="174"/>
      <c r="BO123" s="174">
        <v>0</v>
      </c>
      <c r="BP123" s="174"/>
      <c r="BQ123" s="174"/>
      <c r="BR123" s="174"/>
      <c r="BS123" s="174"/>
      <c r="BT123" s="174">
        <v>10</v>
      </c>
      <c r="BU123" s="174"/>
      <c r="BV123" s="174"/>
      <c r="BW123" s="174"/>
      <c r="BX123" s="174"/>
    </row>
    <row r="124" spans="1:79" s="135" customFormat="1" ht="98" customHeight="1" x14ac:dyDescent="0.25">
      <c r="A124" s="155">
        <v>1</v>
      </c>
      <c r="B124" s="156"/>
      <c r="C124" s="156"/>
      <c r="D124" s="173" t="s">
        <v>275</v>
      </c>
      <c r="E124" s="130"/>
      <c r="F124" s="130"/>
      <c r="G124" s="130"/>
      <c r="H124" s="130"/>
      <c r="I124" s="130"/>
      <c r="J124" s="130"/>
      <c r="K124" s="130"/>
      <c r="L124" s="130"/>
      <c r="M124" s="130"/>
      <c r="N124" s="130"/>
      <c r="O124" s="130"/>
      <c r="P124" s="131"/>
      <c r="Q124" s="46" t="s">
        <v>222</v>
      </c>
      <c r="R124" s="46"/>
      <c r="S124" s="46"/>
      <c r="T124" s="46"/>
      <c r="U124" s="46"/>
      <c r="V124" s="173" t="s">
        <v>273</v>
      </c>
      <c r="W124" s="130"/>
      <c r="X124" s="130"/>
      <c r="Y124" s="130"/>
      <c r="Z124" s="130"/>
      <c r="AA124" s="130"/>
      <c r="AB124" s="130"/>
      <c r="AC124" s="130"/>
      <c r="AD124" s="130"/>
      <c r="AE124" s="131"/>
      <c r="AF124" s="174">
        <v>1</v>
      </c>
      <c r="AG124" s="174"/>
      <c r="AH124" s="174"/>
      <c r="AI124" s="174"/>
      <c r="AJ124" s="174"/>
      <c r="AK124" s="174">
        <v>0</v>
      </c>
      <c r="AL124" s="174"/>
      <c r="AM124" s="174"/>
      <c r="AN124" s="174"/>
      <c r="AO124" s="174"/>
      <c r="AP124" s="174">
        <v>1</v>
      </c>
      <c r="AQ124" s="174"/>
      <c r="AR124" s="174"/>
      <c r="AS124" s="174"/>
      <c r="AT124" s="174"/>
      <c r="AU124" s="174">
        <v>1</v>
      </c>
      <c r="AV124" s="174"/>
      <c r="AW124" s="174"/>
      <c r="AX124" s="174"/>
      <c r="AY124" s="174"/>
      <c r="AZ124" s="174">
        <v>0</v>
      </c>
      <c r="BA124" s="174"/>
      <c r="BB124" s="174"/>
      <c r="BC124" s="174"/>
      <c r="BD124" s="174"/>
      <c r="BE124" s="174">
        <v>1</v>
      </c>
      <c r="BF124" s="174"/>
      <c r="BG124" s="174"/>
      <c r="BH124" s="174"/>
      <c r="BI124" s="174"/>
      <c r="BJ124" s="174">
        <v>1</v>
      </c>
      <c r="BK124" s="174"/>
      <c r="BL124" s="174"/>
      <c r="BM124" s="174"/>
      <c r="BN124" s="174"/>
      <c r="BO124" s="174">
        <v>0</v>
      </c>
      <c r="BP124" s="174"/>
      <c r="BQ124" s="174"/>
      <c r="BR124" s="174"/>
      <c r="BS124" s="174"/>
      <c r="BT124" s="174">
        <v>1</v>
      </c>
      <c r="BU124" s="174"/>
      <c r="BV124" s="174"/>
      <c r="BW124" s="174"/>
      <c r="BX124" s="174"/>
    </row>
    <row r="125" spans="1:79" s="135" customFormat="1" ht="98" customHeight="1" x14ac:dyDescent="0.25">
      <c r="A125" s="155">
        <v>1</v>
      </c>
      <c r="B125" s="156"/>
      <c r="C125" s="156"/>
      <c r="D125" s="173" t="s">
        <v>276</v>
      </c>
      <c r="E125" s="130"/>
      <c r="F125" s="130"/>
      <c r="G125" s="130"/>
      <c r="H125" s="130"/>
      <c r="I125" s="130"/>
      <c r="J125" s="130"/>
      <c r="K125" s="130"/>
      <c r="L125" s="130"/>
      <c r="M125" s="130"/>
      <c r="N125" s="130"/>
      <c r="O125" s="130"/>
      <c r="P125" s="131"/>
      <c r="Q125" s="46" t="s">
        <v>222</v>
      </c>
      <c r="R125" s="46"/>
      <c r="S125" s="46"/>
      <c r="T125" s="46"/>
      <c r="U125" s="46"/>
      <c r="V125" s="173" t="s">
        <v>273</v>
      </c>
      <c r="W125" s="130"/>
      <c r="X125" s="130"/>
      <c r="Y125" s="130"/>
      <c r="Z125" s="130"/>
      <c r="AA125" s="130"/>
      <c r="AB125" s="130"/>
      <c r="AC125" s="130"/>
      <c r="AD125" s="130"/>
      <c r="AE125" s="131"/>
      <c r="AF125" s="174">
        <v>0.25</v>
      </c>
      <c r="AG125" s="174"/>
      <c r="AH125" s="174"/>
      <c r="AI125" s="174"/>
      <c r="AJ125" s="174"/>
      <c r="AK125" s="174">
        <v>0</v>
      </c>
      <c r="AL125" s="174"/>
      <c r="AM125" s="174"/>
      <c r="AN125" s="174"/>
      <c r="AO125" s="174"/>
      <c r="AP125" s="174">
        <v>0.25</v>
      </c>
      <c r="AQ125" s="174"/>
      <c r="AR125" s="174"/>
      <c r="AS125" s="174"/>
      <c r="AT125" s="174"/>
      <c r="AU125" s="174">
        <v>0.25</v>
      </c>
      <c r="AV125" s="174"/>
      <c r="AW125" s="174"/>
      <c r="AX125" s="174"/>
      <c r="AY125" s="174"/>
      <c r="AZ125" s="174">
        <v>0</v>
      </c>
      <c r="BA125" s="174"/>
      <c r="BB125" s="174"/>
      <c r="BC125" s="174"/>
      <c r="BD125" s="174"/>
      <c r="BE125" s="174">
        <v>0.25</v>
      </c>
      <c r="BF125" s="174"/>
      <c r="BG125" s="174"/>
      <c r="BH125" s="174"/>
      <c r="BI125" s="174"/>
      <c r="BJ125" s="174">
        <v>0.25</v>
      </c>
      <c r="BK125" s="174"/>
      <c r="BL125" s="174"/>
      <c r="BM125" s="174"/>
      <c r="BN125" s="174"/>
      <c r="BO125" s="174">
        <v>0</v>
      </c>
      <c r="BP125" s="174"/>
      <c r="BQ125" s="174"/>
      <c r="BR125" s="174"/>
      <c r="BS125" s="174"/>
      <c r="BT125" s="174">
        <v>0.25</v>
      </c>
      <c r="BU125" s="174"/>
      <c r="BV125" s="174"/>
      <c r="BW125" s="174"/>
      <c r="BX125" s="174"/>
    </row>
    <row r="126" spans="1:79" s="9" customFormat="1" ht="15" customHeight="1" x14ac:dyDescent="0.25">
      <c r="A126" s="124">
        <v>0</v>
      </c>
      <c r="B126" s="125"/>
      <c r="C126" s="125"/>
      <c r="D126" s="172" t="s">
        <v>277</v>
      </c>
      <c r="E126" s="137"/>
      <c r="F126" s="137"/>
      <c r="G126" s="137"/>
      <c r="H126" s="137"/>
      <c r="I126" s="137"/>
      <c r="J126" s="137"/>
      <c r="K126" s="137"/>
      <c r="L126" s="137"/>
      <c r="M126" s="137"/>
      <c r="N126" s="137"/>
      <c r="O126" s="137"/>
      <c r="P126" s="138"/>
      <c r="Q126" s="170"/>
      <c r="R126" s="170"/>
      <c r="S126" s="170"/>
      <c r="T126" s="170"/>
      <c r="U126" s="170"/>
      <c r="V126" s="172"/>
      <c r="W126" s="137"/>
      <c r="X126" s="137"/>
      <c r="Y126" s="137"/>
      <c r="Z126" s="137"/>
      <c r="AA126" s="137"/>
      <c r="AB126" s="137"/>
      <c r="AC126" s="137"/>
      <c r="AD126" s="137"/>
      <c r="AE126" s="138"/>
      <c r="AF126" s="171"/>
      <c r="AG126" s="171"/>
      <c r="AH126" s="171"/>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1"/>
      <c r="BR126" s="171"/>
      <c r="BS126" s="171"/>
      <c r="BT126" s="171"/>
      <c r="BU126" s="171"/>
      <c r="BV126" s="171"/>
      <c r="BW126" s="171"/>
      <c r="BX126" s="171"/>
    </row>
    <row r="127" spans="1:79" s="135" customFormat="1" ht="42" customHeight="1" x14ac:dyDescent="0.25">
      <c r="A127" s="155">
        <v>1</v>
      </c>
      <c r="B127" s="156"/>
      <c r="C127" s="156"/>
      <c r="D127" s="173" t="s">
        <v>278</v>
      </c>
      <c r="E127" s="130"/>
      <c r="F127" s="130"/>
      <c r="G127" s="130"/>
      <c r="H127" s="130"/>
      <c r="I127" s="130"/>
      <c r="J127" s="130"/>
      <c r="K127" s="130"/>
      <c r="L127" s="130"/>
      <c r="M127" s="130"/>
      <c r="N127" s="130"/>
      <c r="O127" s="130"/>
      <c r="P127" s="131"/>
      <c r="Q127" s="46" t="s">
        <v>222</v>
      </c>
      <c r="R127" s="46"/>
      <c r="S127" s="46"/>
      <c r="T127" s="46"/>
      <c r="U127" s="46"/>
      <c r="V127" s="173" t="s">
        <v>279</v>
      </c>
      <c r="W127" s="130"/>
      <c r="X127" s="130"/>
      <c r="Y127" s="130"/>
      <c r="Z127" s="130"/>
      <c r="AA127" s="130"/>
      <c r="AB127" s="130"/>
      <c r="AC127" s="130"/>
      <c r="AD127" s="130"/>
      <c r="AE127" s="131"/>
      <c r="AF127" s="174">
        <v>758</v>
      </c>
      <c r="AG127" s="174"/>
      <c r="AH127" s="174"/>
      <c r="AI127" s="174"/>
      <c r="AJ127" s="174"/>
      <c r="AK127" s="174">
        <v>0</v>
      </c>
      <c r="AL127" s="174"/>
      <c r="AM127" s="174"/>
      <c r="AN127" s="174"/>
      <c r="AO127" s="174"/>
      <c r="AP127" s="174">
        <v>758</v>
      </c>
      <c r="AQ127" s="174"/>
      <c r="AR127" s="174"/>
      <c r="AS127" s="174"/>
      <c r="AT127" s="174"/>
      <c r="AU127" s="174">
        <v>519</v>
      </c>
      <c r="AV127" s="174"/>
      <c r="AW127" s="174"/>
      <c r="AX127" s="174"/>
      <c r="AY127" s="174"/>
      <c r="AZ127" s="174">
        <v>0</v>
      </c>
      <c r="BA127" s="174"/>
      <c r="BB127" s="174"/>
      <c r="BC127" s="174"/>
      <c r="BD127" s="174"/>
      <c r="BE127" s="174">
        <v>519</v>
      </c>
      <c r="BF127" s="174"/>
      <c r="BG127" s="174"/>
      <c r="BH127" s="174"/>
      <c r="BI127" s="174"/>
      <c r="BJ127" s="174">
        <v>586</v>
      </c>
      <c r="BK127" s="174"/>
      <c r="BL127" s="174"/>
      <c r="BM127" s="174"/>
      <c r="BN127" s="174"/>
      <c r="BO127" s="174">
        <v>0</v>
      </c>
      <c r="BP127" s="174"/>
      <c r="BQ127" s="174"/>
      <c r="BR127" s="174"/>
      <c r="BS127" s="174"/>
      <c r="BT127" s="174">
        <v>586</v>
      </c>
      <c r="BU127" s="174"/>
      <c r="BV127" s="174"/>
      <c r="BW127" s="174"/>
      <c r="BX127" s="174"/>
    </row>
    <row r="128" spans="1:79" s="135" customFormat="1" ht="42" customHeight="1" x14ac:dyDescent="0.25">
      <c r="A128" s="155">
        <v>1</v>
      </c>
      <c r="B128" s="156"/>
      <c r="C128" s="156"/>
      <c r="D128" s="173" t="s">
        <v>280</v>
      </c>
      <c r="E128" s="130"/>
      <c r="F128" s="130"/>
      <c r="G128" s="130"/>
      <c r="H128" s="130"/>
      <c r="I128" s="130"/>
      <c r="J128" s="130"/>
      <c r="K128" s="130"/>
      <c r="L128" s="130"/>
      <c r="M128" s="130"/>
      <c r="N128" s="130"/>
      <c r="O128" s="130"/>
      <c r="P128" s="131"/>
      <c r="Q128" s="46" t="s">
        <v>222</v>
      </c>
      <c r="R128" s="46"/>
      <c r="S128" s="46"/>
      <c r="T128" s="46"/>
      <c r="U128" s="46"/>
      <c r="V128" s="173" t="s">
        <v>279</v>
      </c>
      <c r="W128" s="130"/>
      <c r="X128" s="130"/>
      <c r="Y128" s="130"/>
      <c r="Z128" s="130"/>
      <c r="AA128" s="130"/>
      <c r="AB128" s="130"/>
      <c r="AC128" s="130"/>
      <c r="AD128" s="130"/>
      <c r="AE128" s="131"/>
      <c r="AF128" s="174">
        <v>163</v>
      </c>
      <c r="AG128" s="174"/>
      <c r="AH128" s="174"/>
      <c r="AI128" s="174"/>
      <c r="AJ128" s="174"/>
      <c r="AK128" s="174">
        <v>0</v>
      </c>
      <c r="AL128" s="174"/>
      <c r="AM128" s="174"/>
      <c r="AN128" s="174"/>
      <c r="AO128" s="174"/>
      <c r="AP128" s="174">
        <v>163</v>
      </c>
      <c r="AQ128" s="174"/>
      <c r="AR128" s="174"/>
      <c r="AS128" s="174"/>
      <c r="AT128" s="174"/>
      <c r="AU128" s="174">
        <v>133</v>
      </c>
      <c r="AV128" s="174"/>
      <c r="AW128" s="174"/>
      <c r="AX128" s="174"/>
      <c r="AY128" s="174"/>
      <c r="AZ128" s="174">
        <v>0</v>
      </c>
      <c r="BA128" s="174"/>
      <c r="BB128" s="174"/>
      <c r="BC128" s="174"/>
      <c r="BD128" s="174"/>
      <c r="BE128" s="174">
        <v>133</v>
      </c>
      <c r="BF128" s="174"/>
      <c r="BG128" s="174"/>
      <c r="BH128" s="174"/>
      <c r="BI128" s="174"/>
      <c r="BJ128" s="174">
        <v>133</v>
      </c>
      <c r="BK128" s="174"/>
      <c r="BL128" s="174"/>
      <c r="BM128" s="174"/>
      <c r="BN128" s="174"/>
      <c r="BO128" s="174">
        <v>0</v>
      </c>
      <c r="BP128" s="174"/>
      <c r="BQ128" s="174"/>
      <c r="BR128" s="174"/>
      <c r="BS128" s="174"/>
      <c r="BT128" s="174">
        <v>133</v>
      </c>
      <c r="BU128" s="174"/>
      <c r="BV128" s="174"/>
      <c r="BW128" s="174"/>
      <c r="BX128" s="174"/>
    </row>
    <row r="129" spans="1:79" s="135" customFormat="1" ht="42" customHeight="1" x14ac:dyDescent="0.25">
      <c r="A129" s="155">
        <v>1</v>
      </c>
      <c r="B129" s="156"/>
      <c r="C129" s="156"/>
      <c r="D129" s="173" t="s">
        <v>281</v>
      </c>
      <c r="E129" s="130"/>
      <c r="F129" s="130"/>
      <c r="G129" s="130"/>
      <c r="H129" s="130"/>
      <c r="I129" s="130"/>
      <c r="J129" s="130"/>
      <c r="K129" s="130"/>
      <c r="L129" s="130"/>
      <c r="M129" s="130"/>
      <c r="N129" s="130"/>
      <c r="O129" s="130"/>
      <c r="P129" s="131"/>
      <c r="Q129" s="46" t="s">
        <v>222</v>
      </c>
      <c r="R129" s="46"/>
      <c r="S129" s="46"/>
      <c r="T129" s="46"/>
      <c r="U129" s="46"/>
      <c r="V129" s="173" t="s">
        <v>279</v>
      </c>
      <c r="W129" s="130"/>
      <c r="X129" s="130"/>
      <c r="Y129" s="130"/>
      <c r="Z129" s="130"/>
      <c r="AA129" s="130"/>
      <c r="AB129" s="130"/>
      <c r="AC129" s="130"/>
      <c r="AD129" s="130"/>
      <c r="AE129" s="131"/>
      <c r="AF129" s="174">
        <v>595</v>
      </c>
      <c r="AG129" s="174"/>
      <c r="AH129" s="174"/>
      <c r="AI129" s="174"/>
      <c r="AJ129" s="174"/>
      <c r="AK129" s="174">
        <v>0</v>
      </c>
      <c r="AL129" s="174"/>
      <c r="AM129" s="174"/>
      <c r="AN129" s="174"/>
      <c r="AO129" s="174"/>
      <c r="AP129" s="174">
        <v>595</v>
      </c>
      <c r="AQ129" s="174"/>
      <c r="AR129" s="174"/>
      <c r="AS129" s="174"/>
      <c r="AT129" s="174"/>
      <c r="AU129" s="174">
        <v>386</v>
      </c>
      <c r="AV129" s="174"/>
      <c r="AW129" s="174"/>
      <c r="AX129" s="174"/>
      <c r="AY129" s="174"/>
      <c r="AZ129" s="174">
        <v>0</v>
      </c>
      <c r="BA129" s="174"/>
      <c r="BB129" s="174"/>
      <c r="BC129" s="174"/>
      <c r="BD129" s="174"/>
      <c r="BE129" s="174">
        <v>386</v>
      </c>
      <c r="BF129" s="174"/>
      <c r="BG129" s="174"/>
      <c r="BH129" s="174"/>
      <c r="BI129" s="174"/>
      <c r="BJ129" s="174">
        <v>484</v>
      </c>
      <c r="BK129" s="174"/>
      <c r="BL129" s="174"/>
      <c r="BM129" s="174"/>
      <c r="BN129" s="174"/>
      <c r="BO129" s="174">
        <v>0</v>
      </c>
      <c r="BP129" s="174"/>
      <c r="BQ129" s="174"/>
      <c r="BR129" s="174"/>
      <c r="BS129" s="174"/>
      <c r="BT129" s="174">
        <v>484</v>
      </c>
      <c r="BU129" s="174"/>
      <c r="BV129" s="174"/>
      <c r="BW129" s="174"/>
      <c r="BX129" s="174"/>
    </row>
    <row r="130" spans="1:79" s="135" customFormat="1" ht="28" customHeight="1" x14ac:dyDescent="0.25">
      <c r="A130" s="155">
        <v>2</v>
      </c>
      <c r="B130" s="156"/>
      <c r="C130" s="156"/>
      <c r="D130" s="173" t="s">
        <v>282</v>
      </c>
      <c r="E130" s="130"/>
      <c r="F130" s="130"/>
      <c r="G130" s="130"/>
      <c r="H130" s="130"/>
      <c r="I130" s="130"/>
      <c r="J130" s="130"/>
      <c r="K130" s="130"/>
      <c r="L130" s="130"/>
      <c r="M130" s="130"/>
      <c r="N130" s="130"/>
      <c r="O130" s="130"/>
      <c r="P130" s="131"/>
      <c r="Q130" s="46" t="s">
        <v>222</v>
      </c>
      <c r="R130" s="46"/>
      <c r="S130" s="46"/>
      <c r="T130" s="46"/>
      <c r="U130" s="46"/>
      <c r="V130" s="173" t="s">
        <v>279</v>
      </c>
      <c r="W130" s="130"/>
      <c r="X130" s="130"/>
      <c r="Y130" s="130"/>
      <c r="Z130" s="130"/>
      <c r="AA130" s="130"/>
      <c r="AB130" s="130"/>
      <c r="AC130" s="130"/>
      <c r="AD130" s="130"/>
      <c r="AE130" s="131"/>
      <c r="AF130" s="174">
        <v>89</v>
      </c>
      <c r="AG130" s="174"/>
      <c r="AH130" s="174"/>
      <c r="AI130" s="174"/>
      <c r="AJ130" s="174"/>
      <c r="AK130" s="174">
        <v>0</v>
      </c>
      <c r="AL130" s="174"/>
      <c r="AM130" s="174"/>
      <c r="AN130" s="174"/>
      <c r="AO130" s="174"/>
      <c r="AP130" s="174">
        <v>89</v>
      </c>
      <c r="AQ130" s="174"/>
      <c r="AR130" s="174"/>
      <c r="AS130" s="174"/>
      <c r="AT130" s="174"/>
      <c r="AU130" s="174">
        <v>62</v>
      </c>
      <c r="AV130" s="174"/>
      <c r="AW130" s="174"/>
      <c r="AX130" s="174"/>
      <c r="AY130" s="174"/>
      <c r="AZ130" s="174">
        <v>0</v>
      </c>
      <c r="BA130" s="174"/>
      <c r="BB130" s="174"/>
      <c r="BC130" s="174"/>
      <c r="BD130" s="174"/>
      <c r="BE130" s="174">
        <v>62</v>
      </c>
      <c r="BF130" s="174"/>
      <c r="BG130" s="174"/>
      <c r="BH130" s="174"/>
      <c r="BI130" s="174"/>
      <c r="BJ130" s="174">
        <v>69</v>
      </c>
      <c r="BK130" s="174"/>
      <c r="BL130" s="174"/>
      <c r="BM130" s="174"/>
      <c r="BN130" s="174"/>
      <c r="BO130" s="174">
        <v>0</v>
      </c>
      <c r="BP130" s="174"/>
      <c r="BQ130" s="174"/>
      <c r="BR130" s="174"/>
      <c r="BS130" s="174"/>
      <c r="BT130" s="174">
        <v>69</v>
      </c>
      <c r="BU130" s="174"/>
      <c r="BV130" s="174"/>
      <c r="BW130" s="174"/>
      <c r="BX130" s="174"/>
    </row>
    <row r="131" spans="1:79" s="135" customFormat="1" ht="42" customHeight="1" x14ac:dyDescent="0.25">
      <c r="A131" s="155">
        <v>3</v>
      </c>
      <c r="B131" s="156"/>
      <c r="C131" s="156"/>
      <c r="D131" s="173" t="s">
        <v>283</v>
      </c>
      <c r="E131" s="130"/>
      <c r="F131" s="130"/>
      <c r="G131" s="130"/>
      <c r="H131" s="130"/>
      <c r="I131" s="130"/>
      <c r="J131" s="130"/>
      <c r="K131" s="130"/>
      <c r="L131" s="130"/>
      <c r="M131" s="130"/>
      <c r="N131" s="130"/>
      <c r="O131" s="130"/>
      <c r="P131" s="131"/>
      <c r="Q131" s="46" t="s">
        <v>222</v>
      </c>
      <c r="R131" s="46"/>
      <c r="S131" s="46"/>
      <c r="T131" s="46"/>
      <c r="U131" s="46"/>
      <c r="V131" s="173" t="s">
        <v>279</v>
      </c>
      <c r="W131" s="130"/>
      <c r="X131" s="130"/>
      <c r="Y131" s="130"/>
      <c r="Z131" s="130"/>
      <c r="AA131" s="130"/>
      <c r="AB131" s="130"/>
      <c r="AC131" s="130"/>
      <c r="AD131" s="130"/>
      <c r="AE131" s="131"/>
      <c r="AF131" s="174">
        <v>91</v>
      </c>
      <c r="AG131" s="174"/>
      <c r="AH131" s="174"/>
      <c r="AI131" s="174"/>
      <c r="AJ131" s="174"/>
      <c r="AK131" s="174">
        <v>0</v>
      </c>
      <c r="AL131" s="174"/>
      <c r="AM131" s="174"/>
      <c r="AN131" s="174"/>
      <c r="AO131" s="174"/>
      <c r="AP131" s="174">
        <v>91</v>
      </c>
      <c r="AQ131" s="174"/>
      <c r="AR131" s="174"/>
      <c r="AS131" s="174"/>
      <c r="AT131" s="174"/>
      <c r="AU131" s="174">
        <v>42</v>
      </c>
      <c r="AV131" s="174"/>
      <c r="AW131" s="174"/>
      <c r="AX131" s="174"/>
      <c r="AY131" s="174"/>
      <c r="AZ131" s="174">
        <v>0</v>
      </c>
      <c r="BA131" s="174"/>
      <c r="BB131" s="174"/>
      <c r="BC131" s="174"/>
      <c r="BD131" s="174"/>
      <c r="BE131" s="174">
        <v>42</v>
      </c>
      <c r="BF131" s="174"/>
      <c r="BG131" s="174"/>
      <c r="BH131" s="174"/>
      <c r="BI131" s="174"/>
      <c r="BJ131" s="174">
        <v>42</v>
      </c>
      <c r="BK131" s="174"/>
      <c r="BL131" s="174"/>
      <c r="BM131" s="174"/>
      <c r="BN131" s="174"/>
      <c r="BO131" s="174">
        <v>0</v>
      </c>
      <c r="BP131" s="174"/>
      <c r="BQ131" s="174"/>
      <c r="BR131" s="174"/>
      <c r="BS131" s="174"/>
      <c r="BT131" s="174">
        <v>42</v>
      </c>
      <c r="BU131" s="174"/>
      <c r="BV131" s="174"/>
      <c r="BW131" s="174"/>
      <c r="BX131" s="174"/>
    </row>
    <row r="132" spans="1:79" s="9" customFormat="1" ht="15" customHeight="1" x14ac:dyDescent="0.25">
      <c r="A132" s="124">
        <v>0</v>
      </c>
      <c r="B132" s="125"/>
      <c r="C132" s="125"/>
      <c r="D132" s="172" t="s">
        <v>284</v>
      </c>
      <c r="E132" s="137"/>
      <c r="F132" s="137"/>
      <c r="G132" s="137"/>
      <c r="H132" s="137"/>
      <c r="I132" s="137"/>
      <c r="J132" s="137"/>
      <c r="K132" s="137"/>
      <c r="L132" s="137"/>
      <c r="M132" s="137"/>
      <c r="N132" s="137"/>
      <c r="O132" s="137"/>
      <c r="P132" s="138"/>
      <c r="Q132" s="170"/>
      <c r="R132" s="170"/>
      <c r="S132" s="170"/>
      <c r="T132" s="170"/>
      <c r="U132" s="170"/>
      <c r="V132" s="172"/>
      <c r="W132" s="137"/>
      <c r="X132" s="137"/>
      <c r="Y132" s="137"/>
      <c r="Z132" s="137"/>
      <c r="AA132" s="137"/>
      <c r="AB132" s="137"/>
      <c r="AC132" s="137"/>
      <c r="AD132" s="137"/>
      <c r="AE132" s="138"/>
      <c r="AF132" s="171"/>
      <c r="AG132" s="171"/>
      <c r="AH132" s="171"/>
      <c r="AI132" s="171"/>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c r="BP132" s="171"/>
      <c r="BQ132" s="171"/>
      <c r="BR132" s="171"/>
      <c r="BS132" s="171"/>
      <c r="BT132" s="171"/>
      <c r="BU132" s="171"/>
      <c r="BV132" s="171"/>
      <c r="BW132" s="171"/>
      <c r="BX132" s="171"/>
    </row>
    <row r="133" spans="1:79" s="135" customFormat="1" ht="28" customHeight="1" x14ac:dyDescent="0.25">
      <c r="A133" s="155">
        <v>1</v>
      </c>
      <c r="B133" s="156"/>
      <c r="C133" s="156"/>
      <c r="D133" s="173" t="s">
        <v>285</v>
      </c>
      <c r="E133" s="130"/>
      <c r="F133" s="130"/>
      <c r="G133" s="130"/>
      <c r="H133" s="130"/>
      <c r="I133" s="130"/>
      <c r="J133" s="130"/>
      <c r="K133" s="130"/>
      <c r="L133" s="130"/>
      <c r="M133" s="130"/>
      <c r="N133" s="130"/>
      <c r="O133" s="130"/>
      <c r="P133" s="131"/>
      <c r="Q133" s="46" t="s">
        <v>222</v>
      </c>
      <c r="R133" s="46"/>
      <c r="S133" s="46"/>
      <c r="T133" s="46"/>
      <c r="U133" s="46"/>
      <c r="V133" s="173" t="s">
        <v>286</v>
      </c>
      <c r="W133" s="130"/>
      <c r="X133" s="130"/>
      <c r="Y133" s="130"/>
      <c r="Z133" s="130"/>
      <c r="AA133" s="130"/>
      <c r="AB133" s="130"/>
      <c r="AC133" s="130"/>
      <c r="AD133" s="130"/>
      <c r="AE133" s="131"/>
      <c r="AF133" s="174">
        <v>16</v>
      </c>
      <c r="AG133" s="174"/>
      <c r="AH133" s="174"/>
      <c r="AI133" s="174"/>
      <c r="AJ133" s="174"/>
      <c r="AK133" s="174">
        <v>0</v>
      </c>
      <c r="AL133" s="174"/>
      <c r="AM133" s="174"/>
      <c r="AN133" s="174"/>
      <c r="AO133" s="174"/>
      <c r="AP133" s="174">
        <v>16</v>
      </c>
      <c r="AQ133" s="174"/>
      <c r="AR133" s="174"/>
      <c r="AS133" s="174"/>
      <c r="AT133" s="174"/>
      <c r="AU133" s="174">
        <v>13</v>
      </c>
      <c r="AV133" s="174"/>
      <c r="AW133" s="174"/>
      <c r="AX133" s="174"/>
      <c r="AY133" s="174"/>
      <c r="AZ133" s="174">
        <v>0</v>
      </c>
      <c r="BA133" s="174"/>
      <c r="BB133" s="174"/>
      <c r="BC133" s="174"/>
      <c r="BD133" s="174"/>
      <c r="BE133" s="174">
        <v>13</v>
      </c>
      <c r="BF133" s="174"/>
      <c r="BG133" s="174"/>
      <c r="BH133" s="174"/>
      <c r="BI133" s="174"/>
      <c r="BJ133" s="174">
        <v>7</v>
      </c>
      <c r="BK133" s="174"/>
      <c r="BL133" s="174"/>
      <c r="BM133" s="174"/>
      <c r="BN133" s="174"/>
      <c r="BO133" s="174">
        <v>0</v>
      </c>
      <c r="BP133" s="174"/>
      <c r="BQ133" s="174"/>
      <c r="BR133" s="174"/>
      <c r="BS133" s="174"/>
      <c r="BT133" s="174">
        <v>7</v>
      </c>
      <c r="BU133" s="174"/>
      <c r="BV133" s="174"/>
      <c r="BW133" s="174"/>
      <c r="BX133" s="174"/>
    </row>
    <row r="134" spans="1:79" s="135" customFormat="1" ht="42" customHeight="1" x14ac:dyDescent="0.25">
      <c r="A134" s="155">
        <v>2</v>
      </c>
      <c r="B134" s="156"/>
      <c r="C134" s="156"/>
      <c r="D134" s="173" t="s">
        <v>287</v>
      </c>
      <c r="E134" s="130"/>
      <c r="F134" s="130"/>
      <c r="G134" s="130"/>
      <c r="H134" s="130"/>
      <c r="I134" s="130"/>
      <c r="J134" s="130"/>
      <c r="K134" s="130"/>
      <c r="L134" s="130"/>
      <c r="M134" s="130"/>
      <c r="N134" s="130"/>
      <c r="O134" s="130"/>
      <c r="P134" s="131"/>
      <c r="Q134" s="46" t="s">
        <v>222</v>
      </c>
      <c r="R134" s="46"/>
      <c r="S134" s="46"/>
      <c r="T134" s="46"/>
      <c r="U134" s="46"/>
      <c r="V134" s="173" t="s">
        <v>286</v>
      </c>
      <c r="W134" s="130"/>
      <c r="X134" s="130"/>
      <c r="Y134" s="130"/>
      <c r="Z134" s="130"/>
      <c r="AA134" s="130"/>
      <c r="AB134" s="130"/>
      <c r="AC134" s="130"/>
      <c r="AD134" s="130"/>
      <c r="AE134" s="131"/>
      <c r="AF134" s="174">
        <v>9</v>
      </c>
      <c r="AG134" s="174"/>
      <c r="AH134" s="174"/>
      <c r="AI134" s="174"/>
      <c r="AJ134" s="174"/>
      <c r="AK134" s="174">
        <v>0</v>
      </c>
      <c r="AL134" s="174"/>
      <c r="AM134" s="174"/>
      <c r="AN134" s="174"/>
      <c r="AO134" s="174"/>
      <c r="AP134" s="174">
        <v>9</v>
      </c>
      <c r="AQ134" s="174"/>
      <c r="AR134" s="174"/>
      <c r="AS134" s="174"/>
      <c r="AT134" s="174"/>
      <c r="AU134" s="174">
        <v>6</v>
      </c>
      <c r="AV134" s="174"/>
      <c r="AW134" s="174"/>
      <c r="AX134" s="174"/>
      <c r="AY134" s="174"/>
      <c r="AZ134" s="174">
        <v>0</v>
      </c>
      <c r="BA134" s="174"/>
      <c r="BB134" s="174"/>
      <c r="BC134" s="174"/>
      <c r="BD134" s="174"/>
      <c r="BE134" s="174">
        <v>6</v>
      </c>
      <c r="BF134" s="174"/>
      <c r="BG134" s="174"/>
      <c r="BH134" s="174"/>
      <c r="BI134" s="174"/>
      <c r="BJ134" s="174">
        <v>7</v>
      </c>
      <c r="BK134" s="174"/>
      <c r="BL134" s="174"/>
      <c r="BM134" s="174"/>
      <c r="BN134" s="174"/>
      <c r="BO134" s="174">
        <v>0</v>
      </c>
      <c r="BP134" s="174"/>
      <c r="BQ134" s="174"/>
      <c r="BR134" s="174"/>
      <c r="BS134" s="174"/>
      <c r="BT134" s="174">
        <v>7</v>
      </c>
      <c r="BU134" s="174"/>
      <c r="BV134" s="174"/>
      <c r="BW134" s="174"/>
      <c r="BX134" s="174"/>
    </row>
    <row r="135" spans="1:79" s="135" customFormat="1" ht="28" customHeight="1" x14ac:dyDescent="0.25">
      <c r="A135" s="155">
        <v>3</v>
      </c>
      <c r="B135" s="156"/>
      <c r="C135" s="156"/>
      <c r="D135" s="173" t="s">
        <v>288</v>
      </c>
      <c r="E135" s="130"/>
      <c r="F135" s="130"/>
      <c r="G135" s="130"/>
      <c r="H135" s="130"/>
      <c r="I135" s="130"/>
      <c r="J135" s="130"/>
      <c r="K135" s="130"/>
      <c r="L135" s="130"/>
      <c r="M135" s="130"/>
      <c r="N135" s="130"/>
      <c r="O135" s="130"/>
      <c r="P135" s="131"/>
      <c r="Q135" s="46" t="s">
        <v>289</v>
      </c>
      <c r="R135" s="46"/>
      <c r="S135" s="46"/>
      <c r="T135" s="46"/>
      <c r="U135" s="46"/>
      <c r="V135" s="173" t="s">
        <v>286</v>
      </c>
      <c r="W135" s="130"/>
      <c r="X135" s="130"/>
      <c r="Y135" s="130"/>
      <c r="Z135" s="130"/>
      <c r="AA135" s="130"/>
      <c r="AB135" s="130"/>
      <c r="AC135" s="130"/>
      <c r="AD135" s="130"/>
      <c r="AE135" s="131"/>
      <c r="AF135" s="174">
        <v>280572</v>
      </c>
      <c r="AG135" s="174"/>
      <c r="AH135" s="174"/>
      <c r="AI135" s="174"/>
      <c r="AJ135" s="174"/>
      <c r="AK135" s="174">
        <v>0</v>
      </c>
      <c r="AL135" s="174"/>
      <c r="AM135" s="174"/>
      <c r="AN135" s="174"/>
      <c r="AO135" s="174"/>
      <c r="AP135" s="174">
        <v>280572</v>
      </c>
      <c r="AQ135" s="174"/>
      <c r="AR135" s="174"/>
      <c r="AS135" s="174"/>
      <c r="AT135" s="174"/>
      <c r="AU135" s="174">
        <v>265422</v>
      </c>
      <c r="AV135" s="174"/>
      <c r="AW135" s="174"/>
      <c r="AX135" s="174"/>
      <c r="AY135" s="174"/>
      <c r="AZ135" s="174">
        <v>0</v>
      </c>
      <c r="BA135" s="174"/>
      <c r="BB135" s="174"/>
      <c r="BC135" s="174"/>
      <c r="BD135" s="174"/>
      <c r="BE135" s="174">
        <v>265422</v>
      </c>
      <c r="BF135" s="174"/>
      <c r="BG135" s="174"/>
      <c r="BH135" s="174"/>
      <c r="BI135" s="174"/>
      <c r="BJ135" s="174">
        <v>265389</v>
      </c>
      <c r="BK135" s="174"/>
      <c r="BL135" s="174"/>
      <c r="BM135" s="174"/>
      <c r="BN135" s="174"/>
      <c r="BO135" s="174">
        <v>0</v>
      </c>
      <c r="BP135" s="174"/>
      <c r="BQ135" s="174"/>
      <c r="BR135" s="174"/>
      <c r="BS135" s="174"/>
      <c r="BT135" s="174">
        <v>265389</v>
      </c>
      <c r="BU135" s="174"/>
      <c r="BV135" s="174"/>
      <c r="BW135" s="174"/>
      <c r="BX135" s="174"/>
    </row>
    <row r="137" spans="1:79" ht="14.25" customHeight="1" x14ac:dyDescent="0.25">
      <c r="A137" s="48" t="s">
        <v>337</v>
      </c>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row>
    <row r="138" spans="1:79" ht="23.15" customHeight="1" x14ac:dyDescent="0.25">
      <c r="A138" s="79" t="s">
        <v>7</v>
      </c>
      <c r="B138" s="80"/>
      <c r="C138" s="80"/>
      <c r="D138" s="46" t="s">
        <v>10</v>
      </c>
      <c r="E138" s="46"/>
      <c r="F138" s="46"/>
      <c r="G138" s="46"/>
      <c r="H138" s="46"/>
      <c r="I138" s="46"/>
      <c r="J138" s="46"/>
      <c r="K138" s="46"/>
      <c r="L138" s="46"/>
      <c r="M138" s="46"/>
      <c r="N138" s="46"/>
      <c r="O138" s="46"/>
      <c r="P138" s="46"/>
      <c r="Q138" s="46" t="s">
        <v>9</v>
      </c>
      <c r="R138" s="46"/>
      <c r="S138" s="46"/>
      <c r="T138" s="46"/>
      <c r="U138" s="46"/>
      <c r="V138" s="46" t="s">
        <v>8</v>
      </c>
      <c r="W138" s="46"/>
      <c r="X138" s="46"/>
      <c r="Y138" s="46"/>
      <c r="Z138" s="46"/>
      <c r="AA138" s="46"/>
      <c r="AB138" s="46"/>
      <c r="AC138" s="46"/>
      <c r="AD138" s="46"/>
      <c r="AE138" s="46"/>
      <c r="AF138" s="61" t="s">
        <v>253</v>
      </c>
      <c r="AG138" s="62"/>
      <c r="AH138" s="62"/>
      <c r="AI138" s="62"/>
      <c r="AJ138" s="62"/>
      <c r="AK138" s="62"/>
      <c r="AL138" s="62"/>
      <c r="AM138" s="62"/>
      <c r="AN138" s="62"/>
      <c r="AO138" s="62"/>
      <c r="AP138" s="62"/>
      <c r="AQ138" s="62"/>
      <c r="AR138" s="62"/>
      <c r="AS138" s="62"/>
      <c r="AT138" s="63"/>
      <c r="AU138" s="61" t="s">
        <v>255</v>
      </c>
      <c r="AV138" s="62"/>
      <c r="AW138" s="62"/>
      <c r="AX138" s="62"/>
      <c r="AY138" s="62"/>
      <c r="AZ138" s="62"/>
      <c r="BA138" s="62"/>
      <c r="BB138" s="62"/>
      <c r="BC138" s="62"/>
      <c r="BD138" s="62"/>
      <c r="BE138" s="62"/>
      <c r="BF138" s="62"/>
      <c r="BG138" s="62"/>
      <c r="BH138" s="62"/>
      <c r="BI138" s="63"/>
    </row>
    <row r="139" spans="1:79" ht="28.5" customHeight="1" x14ac:dyDescent="0.25">
      <c r="A139" s="82"/>
      <c r="B139" s="83"/>
      <c r="C139" s="83"/>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t="s">
        <v>5</v>
      </c>
      <c r="AG139" s="46"/>
      <c r="AH139" s="46"/>
      <c r="AI139" s="46"/>
      <c r="AJ139" s="46"/>
      <c r="AK139" s="46" t="s">
        <v>4</v>
      </c>
      <c r="AL139" s="46"/>
      <c r="AM139" s="46"/>
      <c r="AN139" s="46"/>
      <c r="AO139" s="46"/>
      <c r="AP139" s="46" t="s">
        <v>154</v>
      </c>
      <c r="AQ139" s="46"/>
      <c r="AR139" s="46"/>
      <c r="AS139" s="46"/>
      <c r="AT139" s="46"/>
      <c r="AU139" s="46" t="s">
        <v>5</v>
      </c>
      <c r="AV139" s="46"/>
      <c r="AW139" s="46"/>
      <c r="AX139" s="46"/>
      <c r="AY139" s="46"/>
      <c r="AZ139" s="46" t="s">
        <v>4</v>
      </c>
      <c r="BA139" s="46"/>
      <c r="BB139" s="46"/>
      <c r="BC139" s="46"/>
      <c r="BD139" s="46"/>
      <c r="BE139" s="46" t="s">
        <v>112</v>
      </c>
      <c r="BF139" s="46"/>
      <c r="BG139" s="46"/>
      <c r="BH139" s="46"/>
      <c r="BI139" s="46"/>
    </row>
    <row r="140" spans="1:79" ht="15" customHeight="1" x14ac:dyDescent="0.25">
      <c r="A140" s="61">
        <v>1</v>
      </c>
      <c r="B140" s="62"/>
      <c r="C140" s="62"/>
      <c r="D140" s="46">
        <v>2</v>
      </c>
      <c r="E140" s="46"/>
      <c r="F140" s="46"/>
      <c r="G140" s="46"/>
      <c r="H140" s="46"/>
      <c r="I140" s="46"/>
      <c r="J140" s="46"/>
      <c r="K140" s="46"/>
      <c r="L140" s="46"/>
      <c r="M140" s="46"/>
      <c r="N140" s="46"/>
      <c r="O140" s="46"/>
      <c r="P140" s="46"/>
      <c r="Q140" s="46">
        <v>3</v>
      </c>
      <c r="R140" s="46"/>
      <c r="S140" s="46"/>
      <c r="T140" s="46"/>
      <c r="U140" s="46"/>
      <c r="V140" s="46">
        <v>4</v>
      </c>
      <c r="W140" s="46"/>
      <c r="X140" s="46"/>
      <c r="Y140" s="46"/>
      <c r="Z140" s="46"/>
      <c r="AA140" s="46"/>
      <c r="AB140" s="46"/>
      <c r="AC140" s="46"/>
      <c r="AD140" s="46"/>
      <c r="AE140" s="46"/>
      <c r="AF140" s="46">
        <v>5</v>
      </c>
      <c r="AG140" s="46"/>
      <c r="AH140" s="46"/>
      <c r="AI140" s="46"/>
      <c r="AJ140" s="46"/>
      <c r="AK140" s="46">
        <v>6</v>
      </c>
      <c r="AL140" s="46"/>
      <c r="AM140" s="46"/>
      <c r="AN140" s="46"/>
      <c r="AO140" s="46"/>
      <c r="AP140" s="46">
        <v>7</v>
      </c>
      <c r="AQ140" s="46"/>
      <c r="AR140" s="46"/>
      <c r="AS140" s="46"/>
      <c r="AT140" s="46"/>
      <c r="AU140" s="46">
        <v>8</v>
      </c>
      <c r="AV140" s="46"/>
      <c r="AW140" s="46"/>
      <c r="AX140" s="46"/>
      <c r="AY140" s="46"/>
      <c r="AZ140" s="46">
        <v>9</v>
      </c>
      <c r="BA140" s="46"/>
      <c r="BB140" s="46"/>
      <c r="BC140" s="46"/>
      <c r="BD140" s="46"/>
      <c r="BE140" s="46">
        <v>10</v>
      </c>
      <c r="BF140" s="46"/>
      <c r="BG140" s="46"/>
      <c r="BH140" s="46"/>
      <c r="BI140" s="46"/>
    </row>
    <row r="141" spans="1:79" ht="15.75" hidden="1" customHeight="1" x14ac:dyDescent="0.25">
      <c r="A141" s="64" t="s">
        <v>187</v>
      </c>
      <c r="B141" s="65"/>
      <c r="C141" s="65"/>
      <c r="D141" s="46" t="s">
        <v>78</v>
      </c>
      <c r="E141" s="46"/>
      <c r="F141" s="46"/>
      <c r="G141" s="46"/>
      <c r="H141" s="46"/>
      <c r="I141" s="46"/>
      <c r="J141" s="46"/>
      <c r="K141" s="46"/>
      <c r="L141" s="46"/>
      <c r="M141" s="46"/>
      <c r="N141" s="46"/>
      <c r="O141" s="46"/>
      <c r="P141" s="46"/>
      <c r="Q141" s="46" t="s">
        <v>91</v>
      </c>
      <c r="R141" s="46"/>
      <c r="S141" s="46"/>
      <c r="T141" s="46"/>
      <c r="U141" s="46"/>
      <c r="V141" s="46" t="s">
        <v>92</v>
      </c>
      <c r="W141" s="46"/>
      <c r="X141" s="46"/>
      <c r="Y141" s="46"/>
      <c r="Z141" s="46"/>
      <c r="AA141" s="46"/>
      <c r="AB141" s="46"/>
      <c r="AC141" s="46"/>
      <c r="AD141" s="46"/>
      <c r="AE141" s="46"/>
      <c r="AF141" s="44" t="s">
        <v>135</v>
      </c>
      <c r="AG141" s="44"/>
      <c r="AH141" s="44"/>
      <c r="AI141" s="44"/>
      <c r="AJ141" s="44"/>
      <c r="AK141" s="49" t="s">
        <v>136</v>
      </c>
      <c r="AL141" s="49"/>
      <c r="AM141" s="49"/>
      <c r="AN141" s="49"/>
      <c r="AO141" s="49"/>
      <c r="AP141" s="75" t="s">
        <v>271</v>
      </c>
      <c r="AQ141" s="75"/>
      <c r="AR141" s="75"/>
      <c r="AS141" s="75"/>
      <c r="AT141" s="75"/>
      <c r="AU141" s="44" t="s">
        <v>137</v>
      </c>
      <c r="AV141" s="44"/>
      <c r="AW141" s="44"/>
      <c r="AX141" s="44"/>
      <c r="AY141" s="44"/>
      <c r="AZ141" s="49" t="s">
        <v>138</v>
      </c>
      <c r="BA141" s="49"/>
      <c r="BB141" s="49"/>
      <c r="BC141" s="49"/>
      <c r="BD141" s="49"/>
      <c r="BE141" s="75" t="s">
        <v>271</v>
      </c>
      <c r="BF141" s="75"/>
      <c r="BG141" s="75"/>
      <c r="BH141" s="75"/>
      <c r="BI141" s="75"/>
      <c r="CA141" t="s">
        <v>47</v>
      </c>
    </row>
    <row r="142" spans="1:79" s="9" customFormat="1" ht="14" x14ac:dyDescent="0.25">
      <c r="A142" s="124">
        <v>0</v>
      </c>
      <c r="B142" s="125"/>
      <c r="C142" s="125"/>
      <c r="D142" s="170" t="s">
        <v>270</v>
      </c>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1"/>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CA142" s="9" t="s">
        <v>48</v>
      </c>
    </row>
    <row r="143" spans="1:79" s="135" customFormat="1" ht="98" customHeight="1" x14ac:dyDescent="0.25">
      <c r="A143" s="155">
        <v>1</v>
      </c>
      <c r="B143" s="156"/>
      <c r="C143" s="156"/>
      <c r="D143" s="173" t="s">
        <v>272</v>
      </c>
      <c r="E143" s="130"/>
      <c r="F143" s="130"/>
      <c r="G143" s="130"/>
      <c r="H143" s="130"/>
      <c r="I143" s="130"/>
      <c r="J143" s="130"/>
      <c r="K143" s="130"/>
      <c r="L143" s="130"/>
      <c r="M143" s="130"/>
      <c r="N143" s="130"/>
      <c r="O143" s="130"/>
      <c r="P143" s="131"/>
      <c r="Q143" s="46" t="s">
        <v>222</v>
      </c>
      <c r="R143" s="46"/>
      <c r="S143" s="46"/>
      <c r="T143" s="46"/>
      <c r="U143" s="46"/>
      <c r="V143" s="173" t="s">
        <v>273</v>
      </c>
      <c r="W143" s="130"/>
      <c r="X143" s="130"/>
      <c r="Y143" s="130"/>
      <c r="Z143" s="130"/>
      <c r="AA143" s="130"/>
      <c r="AB143" s="130"/>
      <c r="AC143" s="130"/>
      <c r="AD143" s="130"/>
      <c r="AE143" s="131"/>
      <c r="AF143" s="174">
        <v>11.25</v>
      </c>
      <c r="AG143" s="174"/>
      <c r="AH143" s="174"/>
      <c r="AI143" s="174"/>
      <c r="AJ143" s="174"/>
      <c r="AK143" s="174">
        <v>0</v>
      </c>
      <c r="AL143" s="174"/>
      <c r="AM143" s="174"/>
      <c r="AN143" s="174"/>
      <c r="AO143" s="174"/>
      <c r="AP143" s="174">
        <v>11.25</v>
      </c>
      <c r="AQ143" s="174"/>
      <c r="AR143" s="174"/>
      <c r="AS143" s="174"/>
      <c r="AT143" s="174"/>
      <c r="AU143" s="174">
        <v>11.25</v>
      </c>
      <c r="AV143" s="174"/>
      <c r="AW143" s="174"/>
      <c r="AX143" s="174"/>
      <c r="AY143" s="174"/>
      <c r="AZ143" s="174">
        <v>0</v>
      </c>
      <c r="BA143" s="174"/>
      <c r="BB143" s="174"/>
      <c r="BC143" s="174"/>
      <c r="BD143" s="174"/>
      <c r="BE143" s="174">
        <v>11.25</v>
      </c>
      <c r="BF143" s="174"/>
      <c r="BG143" s="174"/>
      <c r="BH143" s="174"/>
      <c r="BI143" s="174"/>
    </row>
    <row r="144" spans="1:79" s="135" customFormat="1" ht="98" customHeight="1" x14ac:dyDescent="0.25">
      <c r="A144" s="155">
        <v>1</v>
      </c>
      <c r="B144" s="156"/>
      <c r="C144" s="156"/>
      <c r="D144" s="173" t="s">
        <v>274</v>
      </c>
      <c r="E144" s="130"/>
      <c r="F144" s="130"/>
      <c r="G144" s="130"/>
      <c r="H144" s="130"/>
      <c r="I144" s="130"/>
      <c r="J144" s="130"/>
      <c r="K144" s="130"/>
      <c r="L144" s="130"/>
      <c r="M144" s="130"/>
      <c r="N144" s="130"/>
      <c r="O144" s="130"/>
      <c r="P144" s="131"/>
      <c r="Q144" s="46" t="s">
        <v>222</v>
      </c>
      <c r="R144" s="46"/>
      <c r="S144" s="46"/>
      <c r="T144" s="46"/>
      <c r="U144" s="46"/>
      <c r="V144" s="173" t="s">
        <v>273</v>
      </c>
      <c r="W144" s="130"/>
      <c r="X144" s="130"/>
      <c r="Y144" s="130"/>
      <c r="Z144" s="130"/>
      <c r="AA144" s="130"/>
      <c r="AB144" s="130"/>
      <c r="AC144" s="130"/>
      <c r="AD144" s="130"/>
      <c r="AE144" s="131"/>
      <c r="AF144" s="174">
        <v>10</v>
      </c>
      <c r="AG144" s="174"/>
      <c r="AH144" s="174"/>
      <c r="AI144" s="174"/>
      <c r="AJ144" s="174"/>
      <c r="AK144" s="174">
        <v>0</v>
      </c>
      <c r="AL144" s="174"/>
      <c r="AM144" s="174"/>
      <c r="AN144" s="174"/>
      <c r="AO144" s="174"/>
      <c r="AP144" s="174">
        <v>10</v>
      </c>
      <c r="AQ144" s="174"/>
      <c r="AR144" s="174"/>
      <c r="AS144" s="174"/>
      <c r="AT144" s="174"/>
      <c r="AU144" s="174">
        <v>10</v>
      </c>
      <c r="AV144" s="174"/>
      <c r="AW144" s="174"/>
      <c r="AX144" s="174"/>
      <c r="AY144" s="174"/>
      <c r="AZ144" s="174">
        <v>0</v>
      </c>
      <c r="BA144" s="174"/>
      <c r="BB144" s="174"/>
      <c r="BC144" s="174"/>
      <c r="BD144" s="174"/>
      <c r="BE144" s="174">
        <v>10</v>
      </c>
      <c r="BF144" s="174"/>
      <c r="BG144" s="174"/>
      <c r="BH144" s="174"/>
      <c r="BI144" s="174"/>
    </row>
    <row r="145" spans="1:70" s="135" customFormat="1" ht="98" customHeight="1" x14ac:dyDescent="0.25">
      <c r="A145" s="155">
        <v>1</v>
      </c>
      <c r="B145" s="156"/>
      <c r="C145" s="156"/>
      <c r="D145" s="173" t="s">
        <v>275</v>
      </c>
      <c r="E145" s="130"/>
      <c r="F145" s="130"/>
      <c r="G145" s="130"/>
      <c r="H145" s="130"/>
      <c r="I145" s="130"/>
      <c r="J145" s="130"/>
      <c r="K145" s="130"/>
      <c r="L145" s="130"/>
      <c r="M145" s="130"/>
      <c r="N145" s="130"/>
      <c r="O145" s="130"/>
      <c r="P145" s="131"/>
      <c r="Q145" s="46" t="s">
        <v>222</v>
      </c>
      <c r="R145" s="46"/>
      <c r="S145" s="46"/>
      <c r="T145" s="46"/>
      <c r="U145" s="46"/>
      <c r="V145" s="173" t="s">
        <v>273</v>
      </c>
      <c r="W145" s="130"/>
      <c r="X145" s="130"/>
      <c r="Y145" s="130"/>
      <c r="Z145" s="130"/>
      <c r="AA145" s="130"/>
      <c r="AB145" s="130"/>
      <c r="AC145" s="130"/>
      <c r="AD145" s="130"/>
      <c r="AE145" s="131"/>
      <c r="AF145" s="174">
        <v>1</v>
      </c>
      <c r="AG145" s="174"/>
      <c r="AH145" s="174"/>
      <c r="AI145" s="174"/>
      <c r="AJ145" s="174"/>
      <c r="AK145" s="174">
        <v>0</v>
      </c>
      <c r="AL145" s="174"/>
      <c r="AM145" s="174"/>
      <c r="AN145" s="174"/>
      <c r="AO145" s="174"/>
      <c r="AP145" s="174">
        <v>1</v>
      </c>
      <c r="AQ145" s="174"/>
      <c r="AR145" s="174"/>
      <c r="AS145" s="174"/>
      <c r="AT145" s="174"/>
      <c r="AU145" s="174">
        <v>1</v>
      </c>
      <c r="AV145" s="174"/>
      <c r="AW145" s="174"/>
      <c r="AX145" s="174"/>
      <c r="AY145" s="174"/>
      <c r="AZ145" s="174">
        <v>0</v>
      </c>
      <c r="BA145" s="174"/>
      <c r="BB145" s="174"/>
      <c r="BC145" s="174"/>
      <c r="BD145" s="174"/>
      <c r="BE145" s="174">
        <v>1</v>
      </c>
      <c r="BF145" s="174"/>
      <c r="BG145" s="174"/>
      <c r="BH145" s="174"/>
      <c r="BI145" s="174"/>
    </row>
    <row r="146" spans="1:70" s="135" customFormat="1" ht="98" customHeight="1" x14ac:dyDescent="0.25">
      <c r="A146" s="155">
        <v>1</v>
      </c>
      <c r="B146" s="156"/>
      <c r="C146" s="156"/>
      <c r="D146" s="173" t="s">
        <v>276</v>
      </c>
      <c r="E146" s="130"/>
      <c r="F146" s="130"/>
      <c r="G146" s="130"/>
      <c r="H146" s="130"/>
      <c r="I146" s="130"/>
      <c r="J146" s="130"/>
      <c r="K146" s="130"/>
      <c r="L146" s="130"/>
      <c r="M146" s="130"/>
      <c r="N146" s="130"/>
      <c r="O146" s="130"/>
      <c r="P146" s="131"/>
      <c r="Q146" s="46" t="s">
        <v>222</v>
      </c>
      <c r="R146" s="46"/>
      <c r="S146" s="46"/>
      <c r="T146" s="46"/>
      <c r="U146" s="46"/>
      <c r="V146" s="173" t="s">
        <v>273</v>
      </c>
      <c r="W146" s="130"/>
      <c r="X146" s="130"/>
      <c r="Y146" s="130"/>
      <c r="Z146" s="130"/>
      <c r="AA146" s="130"/>
      <c r="AB146" s="130"/>
      <c r="AC146" s="130"/>
      <c r="AD146" s="130"/>
      <c r="AE146" s="131"/>
      <c r="AF146" s="174">
        <v>0.25</v>
      </c>
      <c r="AG146" s="174"/>
      <c r="AH146" s="174"/>
      <c r="AI146" s="174"/>
      <c r="AJ146" s="174"/>
      <c r="AK146" s="174">
        <v>0</v>
      </c>
      <c r="AL146" s="174"/>
      <c r="AM146" s="174"/>
      <c r="AN146" s="174"/>
      <c r="AO146" s="174"/>
      <c r="AP146" s="174">
        <v>0.25</v>
      </c>
      <c r="AQ146" s="174"/>
      <c r="AR146" s="174"/>
      <c r="AS146" s="174"/>
      <c r="AT146" s="174"/>
      <c r="AU146" s="174">
        <v>0.25</v>
      </c>
      <c r="AV146" s="174"/>
      <c r="AW146" s="174"/>
      <c r="AX146" s="174"/>
      <c r="AY146" s="174"/>
      <c r="AZ146" s="174">
        <v>0</v>
      </c>
      <c r="BA146" s="174"/>
      <c r="BB146" s="174"/>
      <c r="BC146" s="174"/>
      <c r="BD146" s="174"/>
      <c r="BE146" s="174">
        <v>0.25</v>
      </c>
      <c r="BF146" s="174"/>
      <c r="BG146" s="174"/>
      <c r="BH146" s="174"/>
      <c r="BI146" s="174"/>
    </row>
    <row r="147" spans="1:70" s="9" customFormat="1" ht="14" x14ac:dyDescent="0.25">
      <c r="A147" s="124">
        <v>0</v>
      </c>
      <c r="B147" s="125"/>
      <c r="C147" s="125"/>
      <c r="D147" s="172" t="s">
        <v>277</v>
      </c>
      <c r="E147" s="137"/>
      <c r="F147" s="137"/>
      <c r="G147" s="137"/>
      <c r="H147" s="137"/>
      <c r="I147" s="137"/>
      <c r="J147" s="137"/>
      <c r="K147" s="137"/>
      <c r="L147" s="137"/>
      <c r="M147" s="137"/>
      <c r="N147" s="137"/>
      <c r="O147" s="137"/>
      <c r="P147" s="138"/>
      <c r="Q147" s="170"/>
      <c r="R147" s="170"/>
      <c r="S147" s="170"/>
      <c r="T147" s="170"/>
      <c r="U147" s="170"/>
      <c r="V147" s="172"/>
      <c r="W147" s="137"/>
      <c r="X147" s="137"/>
      <c r="Y147" s="137"/>
      <c r="Z147" s="137"/>
      <c r="AA147" s="137"/>
      <c r="AB147" s="137"/>
      <c r="AC147" s="137"/>
      <c r="AD147" s="137"/>
      <c r="AE147" s="138"/>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1"/>
      <c r="BG147" s="171"/>
      <c r="BH147" s="171"/>
      <c r="BI147" s="171"/>
    </row>
    <row r="148" spans="1:70" s="135" customFormat="1" ht="42" customHeight="1" x14ac:dyDescent="0.25">
      <c r="A148" s="155">
        <v>1</v>
      </c>
      <c r="B148" s="156"/>
      <c r="C148" s="156"/>
      <c r="D148" s="173" t="s">
        <v>278</v>
      </c>
      <c r="E148" s="130"/>
      <c r="F148" s="130"/>
      <c r="G148" s="130"/>
      <c r="H148" s="130"/>
      <c r="I148" s="130"/>
      <c r="J148" s="130"/>
      <c r="K148" s="130"/>
      <c r="L148" s="130"/>
      <c r="M148" s="130"/>
      <c r="N148" s="130"/>
      <c r="O148" s="130"/>
      <c r="P148" s="131"/>
      <c r="Q148" s="46" t="s">
        <v>222</v>
      </c>
      <c r="R148" s="46"/>
      <c r="S148" s="46"/>
      <c r="T148" s="46"/>
      <c r="U148" s="46"/>
      <c r="V148" s="173" t="s">
        <v>279</v>
      </c>
      <c r="W148" s="130"/>
      <c r="X148" s="130"/>
      <c r="Y148" s="130"/>
      <c r="Z148" s="130"/>
      <c r="AA148" s="130"/>
      <c r="AB148" s="130"/>
      <c r="AC148" s="130"/>
      <c r="AD148" s="130"/>
      <c r="AE148" s="131"/>
      <c r="AF148" s="174">
        <v>586</v>
      </c>
      <c r="AG148" s="174"/>
      <c r="AH148" s="174"/>
      <c r="AI148" s="174"/>
      <c r="AJ148" s="174"/>
      <c r="AK148" s="174">
        <v>0</v>
      </c>
      <c r="AL148" s="174"/>
      <c r="AM148" s="174"/>
      <c r="AN148" s="174"/>
      <c r="AO148" s="174"/>
      <c r="AP148" s="174">
        <v>586</v>
      </c>
      <c r="AQ148" s="174"/>
      <c r="AR148" s="174"/>
      <c r="AS148" s="174"/>
      <c r="AT148" s="174"/>
      <c r="AU148" s="174">
        <v>586</v>
      </c>
      <c r="AV148" s="174"/>
      <c r="AW148" s="174"/>
      <c r="AX148" s="174"/>
      <c r="AY148" s="174"/>
      <c r="AZ148" s="174">
        <v>0</v>
      </c>
      <c r="BA148" s="174"/>
      <c r="BB148" s="174"/>
      <c r="BC148" s="174"/>
      <c r="BD148" s="174"/>
      <c r="BE148" s="174">
        <v>586</v>
      </c>
      <c r="BF148" s="174"/>
      <c r="BG148" s="174"/>
      <c r="BH148" s="174"/>
      <c r="BI148" s="174"/>
    </row>
    <row r="149" spans="1:70" s="135" customFormat="1" ht="42" customHeight="1" x14ac:dyDescent="0.25">
      <c r="A149" s="155">
        <v>1</v>
      </c>
      <c r="B149" s="156"/>
      <c r="C149" s="156"/>
      <c r="D149" s="173" t="s">
        <v>280</v>
      </c>
      <c r="E149" s="130"/>
      <c r="F149" s="130"/>
      <c r="G149" s="130"/>
      <c r="H149" s="130"/>
      <c r="I149" s="130"/>
      <c r="J149" s="130"/>
      <c r="K149" s="130"/>
      <c r="L149" s="130"/>
      <c r="M149" s="130"/>
      <c r="N149" s="130"/>
      <c r="O149" s="130"/>
      <c r="P149" s="131"/>
      <c r="Q149" s="46" t="s">
        <v>222</v>
      </c>
      <c r="R149" s="46"/>
      <c r="S149" s="46"/>
      <c r="T149" s="46"/>
      <c r="U149" s="46"/>
      <c r="V149" s="173" t="s">
        <v>279</v>
      </c>
      <c r="W149" s="130"/>
      <c r="X149" s="130"/>
      <c r="Y149" s="130"/>
      <c r="Z149" s="130"/>
      <c r="AA149" s="130"/>
      <c r="AB149" s="130"/>
      <c r="AC149" s="130"/>
      <c r="AD149" s="130"/>
      <c r="AE149" s="131"/>
      <c r="AF149" s="174">
        <v>133</v>
      </c>
      <c r="AG149" s="174"/>
      <c r="AH149" s="174"/>
      <c r="AI149" s="174"/>
      <c r="AJ149" s="174"/>
      <c r="AK149" s="174">
        <v>0</v>
      </c>
      <c r="AL149" s="174"/>
      <c r="AM149" s="174"/>
      <c r="AN149" s="174"/>
      <c r="AO149" s="174"/>
      <c r="AP149" s="174">
        <v>133</v>
      </c>
      <c r="AQ149" s="174"/>
      <c r="AR149" s="174"/>
      <c r="AS149" s="174"/>
      <c r="AT149" s="174"/>
      <c r="AU149" s="174">
        <v>133</v>
      </c>
      <c r="AV149" s="174"/>
      <c r="AW149" s="174"/>
      <c r="AX149" s="174"/>
      <c r="AY149" s="174"/>
      <c r="AZ149" s="174">
        <v>0</v>
      </c>
      <c r="BA149" s="174"/>
      <c r="BB149" s="174"/>
      <c r="BC149" s="174"/>
      <c r="BD149" s="174"/>
      <c r="BE149" s="174">
        <v>133</v>
      </c>
      <c r="BF149" s="174"/>
      <c r="BG149" s="174"/>
      <c r="BH149" s="174"/>
      <c r="BI149" s="174"/>
    </row>
    <row r="150" spans="1:70" s="135" customFormat="1" ht="42" customHeight="1" x14ac:dyDescent="0.25">
      <c r="A150" s="155">
        <v>1</v>
      </c>
      <c r="B150" s="156"/>
      <c r="C150" s="156"/>
      <c r="D150" s="173" t="s">
        <v>281</v>
      </c>
      <c r="E150" s="130"/>
      <c r="F150" s="130"/>
      <c r="G150" s="130"/>
      <c r="H150" s="130"/>
      <c r="I150" s="130"/>
      <c r="J150" s="130"/>
      <c r="K150" s="130"/>
      <c r="L150" s="130"/>
      <c r="M150" s="130"/>
      <c r="N150" s="130"/>
      <c r="O150" s="130"/>
      <c r="P150" s="131"/>
      <c r="Q150" s="46" t="s">
        <v>222</v>
      </c>
      <c r="R150" s="46"/>
      <c r="S150" s="46"/>
      <c r="T150" s="46"/>
      <c r="U150" s="46"/>
      <c r="V150" s="173" t="s">
        <v>279</v>
      </c>
      <c r="W150" s="130"/>
      <c r="X150" s="130"/>
      <c r="Y150" s="130"/>
      <c r="Z150" s="130"/>
      <c r="AA150" s="130"/>
      <c r="AB150" s="130"/>
      <c r="AC150" s="130"/>
      <c r="AD150" s="130"/>
      <c r="AE150" s="131"/>
      <c r="AF150" s="174">
        <v>484</v>
      </c>
      <c r="AG150" s="174"/>
      <c r="AH150" s="174"/>
      <c r="AI150" s="174"/>
      <c r="AJ150" s="174"/>
      <c r="AK150" s="174">
        <v>0</v>
      </c>
      <c r="AL150" s="174"/>
      <c r="AM150" s="174"/>
      <c r="AN150" s="174"/>
      <c r="AO150" s="174"/>
      <c r="AP150" s="174">
        <v>484</v>
      </c>
      <c r="AQ150" s="174"/>
      <c r="AR150" s="174"/>
      <c r="AS150" s="174"/>
      <c r="AT150" s="174"/>
      <c r="AU150" s="174">
        <v>484</v>
      </c>
      <c r="AV150" s="174"/>
      <c r="AW150" s="174"/>
      <c r="AX150" s="174"/>
      <c r="AY150" s="174"/>
      <c r="AZ150" s="174">
        <v>0</v>
      </c>
      <c r="BA150" s="174"/>
      <c r="BB150" s="174"/>
      <c r="BC150" s="174"/>
      <c r="BD150" s="174"/>
      <c r="BE150" s="174">
        <v>484</v>
      </c>
      <c r="BF150" s="174"/>
      <c r="BG150" s="174"/>
      <c r="BH150" s="174"/>
      <c r="BI150" s="174"/>
    </row>
    <row r="151" spans="1:70" s="135" customFormat="1" ht="28" customHeight="1" x14ac:dyDescent="0.25">
      <c r="A151" s="155">
        <v>2</v>
      </c>
      <c r="B151" s="156"/>
      <c r="C151" s="156"/>
      <c r="D151" s="173" t="s">
        <v>282</v>
      </c>
      <c r="E151" s="130"/>
      <c r="F151" s="130"/>
      <c r="G151" s="130"/>
      <c r="H151" s="130"/>
      <c r="I151" s="130"/>
      <c r="J151" s="130"/>
      <c r="K151" s="130"/>
      <c r="L151" s="130"/>
      <c r="M151" s="130"/>
      <c r="N151" s="130"/>
      <c r="O151" s="130"/>
      <c r="P151" s="131"/>
      <c r="Q151" s="46" t="s">
        <v>222</v>
      </c>
      <c r="R151" s="46"/>
      <c r="S151" s="46"/>
      <c r="T151" s="46"/>
      <c r="U151" s="46"/>
      <c r="V151" s="173" t="s">
        <v>279</v>
      </c>
      <c r="W151" s="130"/>
      <c r="X151" s="130"/>
      <c r="Y151" s="130"/>
      <c r="Z151" s="130"/>
      <c r="AA151" s="130"/>
      <c r="AB151" s="130"/>
      <c r="AC151" s="130"/>
      <c r="AD151" s="130"/>
      <c r="AE151" s="131"/>
      <c r="AF151" s="174">
        <v>69</v>
      </c>
      <c r="AG151" s="174"/>
      <c r="AH151" s="174"/>
      <c r="AI151" s="174"/>
      <c r="AJ151" s="174"/>
      <c r="AK151" s="174">
        <v>0</v>
      </c>
      <c r="AL151" s="174"/>
      <c r="AM151" s="174"/>
      <c r="AN151" s="174"/>
      <c r="AO151" s="174"/>
      <c r="AP151" s="174">
        <v>69</v>
      </c>
      <c r="AQ151" s="174"/>
      <c r="AR151" s="174"/>
      <c r="AS151" s="174"/>
      <c r="AT151" s="174"/>
      <c r="AU151" s="174">
        <v>69</v>
      </c>
      <c r="AV151" s="174"/>
      <c r="AW151" s="174"/>
      <c r="AX151" s="174"/>
      <c r="AY151" s="174"/>
      <c r="AZ151" s="174">
        <v>0</v>
      </c>
      <c r="BA151" s="174"/>
      <c r="BB151" s="174"/>
      <c r="BC151" s="174"/>
      <c r="BD151" s="174"/>
      <c r="BE151" s="174">
        <v>69</v>
      </c>
      <c r="BF151" s="174"/>
      <c r="BG151" s="174"/>
      <c r="BH151" s="174"/>
      <c r="BI151" s="174"/>
    </row>
    <row r="152" spans="1:70" s="135" customFormat="1" ht="42" customHeight="1" x14ac:dyDescent="0.25">
      <c r="A152" s="155">
        <v>3</v>
      </c>
      <c r="B152" s="156"/>
      <c r="C152" s="156"/>
      <c r="D152" s="173" t="s">
        <v>283</v>
      </c>
      <c r="E152" s="130"/>
      <c r="F152" s="130"/>
      <c r="G152" s="130"/>
      <c r="H152" s="130"/>
      <c r="I152" s="130"/>
      <c r="J152" s="130"/>
      <c r="K152" s="130"/>
      <c r="L152" s="130"/>
      <c r="M152" s="130"/>
      <c r="N152" s="130"/>
      <c r="O152" s="130"/>
      <c r="P152" s="131"/>
      <c r="Q152" s="46" t="s">
        <v>222</v>
      </c>
      <c r="R152" s="46"/>
      <c r="S152" s="46"/>
      <c r="T152" s="46"/>
      <c r="U152" s="46"/>
      <c r="V152" s="173" t="s">
        <v>279</v>
      </c>
      <c r="W152" s="130"/>
      <c r="X152" s="130"/>
      <c r="Y152" s="130"/>
      <c r="Z152" s="130"/>
      <c r="AA152" s="130"/>
      <c r="AB152" s="130"/>
      <c r="AC152" s="130"/>
      <c r="AD152" s="130"/>
      <c r="AE152" s="131"/>
      <c r="AF152" s="174">
        <v>42</v>
      </c>
      <c r="AG152" s="174"/>
      <c r="AH152" s="174"/>
      <c r="AI152" s="174"/>
      <c r="AJ152" s="174"/>
      <c r="AK152" s="174">
        <v>0</v>
      </c>
      <c r="AL152" s="174"/>
      <c r="AM152" s="174"/>
      <c r="AN152" s="174"/>
      <c r="AO152" s="174"/>
      <c r="AP152" s="174">
        <v>42</v>
      </c>
      <c r="AQ152" s="174"/>
      <c r="AR152" s="174"/>
      <c r="AS152" s="174"/>
      <c r="AT152" s="174"/>
      <c r="AU152" s="174">
        <v>42</v>
      </c>
      <c r="AV152" s="174"/>
      <c r="AW152" s="174"/>
      <c r="AX152" s="174"/>
      <c r="AY152" s="174"/>
      <c r="AZ152" s="174">
        <v>0</v>
      </c>
      <c r="BA152" s="174"/>
      <c r="BB152" s="174"/>
      <c r="BC152" s="174"/>
      <c r="BD152" s="174"/>
      <c r="BE152" s="174">
        <v>42</v>
      </c>
      <c r="BF152" s="174"/>
      <c r="BG152" s="174"/>
      <c r="BH152" s="174"/>
      <c r="BI152" s="174"/>
    </row>
    <row r="153" spans="1:70" s="9" customFormat="1" ht="14" x14ac:dyDescent="0.25">
      <c r="A153" s="124">
        <v>0</v>
      </c>
      <c r="B153" s="125"/>
      <c r="C153" s="125"/>
      <c r="D153" s="172" t="s">
        <v>284</v>
      </c>
      <c r="E153" s="137"/>
      <c r="F153" s="137"/>
      <c r="G153" s="137"/>
      <c r="H153" s="137"/>
      <c r="I153" s="137"/>
      <c r="J153" s="137"/>
      <c r="K153" s="137"/>
      <c r="L153" s="137"/>
      <c r="M153" s="137"/>
      <c r="N153" s="137"/>
      <c r="O153" s="137"/>
      <c r="P153" s="138"/>
      <c r="Q153" s="170"/>
      <c r="R153" s="170"/>
      <c r="S153" s="170"/>
      <c r="T153" s="170"/>
      <c r="U153" s="170"/>
      <c r="V153" s="172"/>
      <c r="W153" s="137"/>
      <c r="X153" s="137"/>
      <c r="Y153" s="137"/>
      <c r="Z153" s="137"/>
      <c r="AA153" s="137"/>
      <c r="AB153" s="137"/>
      <c r="AC153" s="137"/>
      <c r="AD153" s="137"/>
      <c r="AE153" s="138"/>
      <c r="AF153" s="171"/>
      <c r="AG153" s="171"/>
      <c r="AH153" s="171"/>
      <c r="AI153" s="171"/>
      <c r="AJ153" s="171"/>
      <c r="AK153" s="171"/>
      <c r="AL153" s="171"/>
      <c r="AM153" s="171"/>
      <c r="AN153" s="171"/>
      <c r="AO153" s="171"/>
      <c r="AP153" s="171"/>
      <c r="AQ153" s="171"/>
      <c r="AR153" s="171"/>
      <c r="AS153" s="171"/>
      <c r="AT153" s="171"/>
      <c r="AU153" s="171"/>
      <c r="AV153" s="171"/>
      <c r="AW153" s="171"/>
      <c r="AX153" s="171"/>
      <c r="AY153" s="171"/>
      <c r="AZ153" s="171"/>
      <c r="BA153" s="171"/>
      <c r="BB153" s="171"/>
      <c r="BC153" s="171"/>
      <c r="BD153" s="171"/>
      <c r="BE153" s="171"/>
      <c r="BF153" s="171"/>
      <c r="BG153" s="171"/>
      <c r="BH153" s="171"/>
      <c r="BI153" s="171"/>
    </row>
    <row r="154" spans="1:70" s="135" customFormat="1" ht="28" customHeight="1" x14ac:dyDescent="0.25">
      <c r="A154" s="155">
        <v>1</v>
      </c>
      <c r="B154" s="156"/>
      <c r="C154" s="156"/>
      <c r="D154" s="173" t="s">
        <v>285</v>
      </c>
      <c r="E154" s="130"/>
      <c r="F154" s="130"/>
      <c r="G154" s="130"/>
      <c r="H154" s="130"/>
      <c r="I154" s="130"/>
      <c r="J154" s="130"/>
      <c r="K154" s="130"/>
      <c r="L154" s="130"/>
      <c r="M154" s="130"/>
      <c r="N154" s="130"/>
      <c r="O154" s="130"/>
      <c r="P154" s="131"/>
      <c r="Q154" s="46" t="s">
        <v>222</v>
      </c>
      <c r="R154" s="46"/>
      <c r="S154" s="46"/>
      <c r="T154" s="46"/>
      <c r="U154" s="46"/>
      <c r="V154" s="173" t="s">
        <v>286</v>
      </c>
      <c r="W154" s="130"/>
      <c r="X154" s="130"/>
      <c r="Y154" s="130"/>
      <c r="Z154" s="130"/>
      <c r="AA154" s="130"/>
      <c r="AB154" s="130"/>
      <c r="AC154" s="130"/>
      <c r="AD154" s="130"/>
      <c r="AE154" s="131"/>
      <c r="AF154" s="174">
        <v>7</v>
      </c>
      <c r="AG154" s="174"/>
      <c r="AH154" s="174"/>
      <c r="AI154" s="174"/>
      <c r="AJ154" s="174"/>
      <c r="AK154" s="174">
        <v>0</v>
      </c>
      <c r="AL154" s="174"/>
      <c r="AM154" s="174"/>
      <c r="AN154" s="174"/>
      <c r="AO154" s="174"/>
      <c r="AP154" s="174">
        <v>7</v>
      </c>
      <c r="AQ154" s="174"/>
      <c r="AR154" s="174"/>
      <c r="AS154" s="174"/>
      <c r="AT154" s="174"/>
      <c r="AU154" s="174">
        <v>7</v>
      </c>
      <c r="AV154" s="174"/>
      <c r="AW154" s="174"/>
      <c r="AX154" s="174"/>
      <c r="AY154" s="174"/>
      <c r="AZ154" s="174">
        <v>0</v>
      </c>
      <c r="BA154" s="174"/>
      <c r="BB154" s="174"/>
      <c r="BC154" s="174"/>
      <c r="BD154" s="174"/>
      <c r="BE154" s="174">
        <v>7</v>
      </c>
      <c r="BF154" s="174"/>
      <c r="BG154" s="174"/>
      <c r="BH154" s="174"/>
      <c r="BI154" s="174"/>
    </row>
    <row r="155" spans="1:70" s="135" customFormat="1" ht="42" customHeight="1" x14ac:dyDescent="0.25">
      <c r="A155" s="155">
        <v>2</v>
      </c>
      <c r="B155" s="156"/>
      <c r="C155" s="156"/>
      <c r="D155" s="173" t="s">
        <v>287</v>
      </c>
      <c r="E155" s="130"/>
      <c r="F155" s="130"/>
      <c r="G155" s="130"/>
      <c r="H155" s="130"/>
      <c r="I155" s="130"/>
      <c r="J155" s="130"/>
      <c r="K155" s="130"/>
      <c r="L155" s="130"/>
      <c r="M155" s="130"/>
      <c r="N155" s="130"/>
      <c r="O155" s="130"/>
      <c r="P155" s="131"/>
      <c r="Q155" s="46" t="s">
        <v>222</v>
      </c>
      <c r="R155" s="46"/>
      <c r="S155" s="46"/>
      <c r="T155" s="46"/>
      <c r="U155" s="46"/>
      <c r="V155" s="173" t="s">
        <v>286</v>
      </c>
      <c r="W155" s="130"/>
      <c r="X155" s="130"/>
      <c r="Y155" s="130"/>
      <c r="Z155" s="130"/>
      <c r="AA155" s="130"/>
      <c r="AB155" s="130"/>
      <c r="AC155" s="130"/>
      <c r="AD155" s="130"/>
      <c r="AE155" s="131"/>
      <c r="AF155" s="174">
        <v>7</v>
      </c>
      <c r="AG155" s="174"/>
      <c r="AH155" s="174"/>
      <c r="AI155" s="174"/>
      <c r="AJ155" s="174"/>
      <c r="AK155" s="174">
        <v>0</v>
      </c>
      <c r="AL155" s="174"/>
      <c r="AM155" s="174"/>
      <c r="AN155" s="174"/>
      <c r="AO155" s="174"/>
      <c r="AP155" s="174">
        <v>7</v>
      </c>
      <c r="AQ155" s="174"/>
      <c r="AR155" s="174"/>
      <c r="AS155" s="174"/>
      <c r="AT155" s="174"/>
      <c r="AU155" s="174">
        <v>7</v>
      </c>
      <c r="AV155" s="174"/>
      <c r="AW155" s="174"/>
      <c r="AX155" s="174"/>
      <c r="AY155" s="174"/>
      <c r="AZ155" s="174">
        <v>0</v>
      </c>
      <c r="BA155" s="174"/>
      <c r="BB155" s="174"/>
      <c r="BC155" s="174"/>
      <c r="BD155" s="174"/>
      <c r="BE155" s="174">
        <v>7</v>
      </c>
      <c r="BF155" s="174"/>
      <c r="BG155" s="174"/>
      <c r="BH155" s="174"/>
      <c r="BI155" s="174"/>
    </row>
    <row r="156" spans="1:70" s="135" customFormat="1" ht="28" customHeight="1" x14ac:dyDescent="0.25">
      <c r="A156" s="155">
        <v>3</v>
      </c>
      <c r="B156" s="156"/>
      <c r="C156" s="156"/>
      <c r="D156" s="173" t="s">
        <v>288</v>
      </c>
      <c r="E156" s="130"/>
      <c r="F156" s="130"/>
      <c r="G156" s="130"/>
      <c r="H156" s="130"/>
      <c r="I156" s="130"/>
      <c r="J156" s="130"/>
      <c r="K156" s="130"/>
      <c r="L156" s="130"/>
      <c r="M156" s="130"/>
      <c r="N156" s="130"/>
      <c r="O156" s="130"/>
      <c r="P156" s="131"/>
      <c r="Q156" s="46" t="s">
        <v>289</v>
      </c>
      <c r="R156" s="46"/>
      <c r="S156" s="46"/>
      <c r="T156" s="46"/>
      <c r="U156" s="46"/>
      <c r="V156" s="173" t="s">
        <v>286</v>
      </c>
      <c r="W156" s="130"/>
      <c r="X156" s="130"/>
      <c r="Y156" s="130"/>
      <c r="Z156" s="130"/>
      <c r="AA156" s="130"/>
      <c r="AB156" s="130"/>
      <c r="AC156" s="130"/>
      <c r="AD156" s="130"/>
      <c r="AE156" s="131"/>
      <c r="AF156" s="174">
        <v>266399</v>
      </c>
      <c r="AG156" s="174"/>
      <c r="AH156" s="174"/>
      <c r="AI156" s="174"/>
      <c r="AJ156" s="174"/>
      <c r="AK156" s="174">
        <v>0</v>
      </c>
      <c r="AL156" s="174"/>
      <c r="AM156" s="174"/>
      <c r="AN156" s="174"/>
      <c r="AO156" s="174"/>
      <c r="AP156" s="174">
        <v>266399</v>
      </c>
      <c r="AQ156" s="174"/>
      <c r="AR156" s="174"/>
      <c r="AS156" s="174"/>
      <c r="AT156" s="174"/>
      <c r="AU156" s="174">
        <v>267332</v>
      </c>
      <c r="AV156" s="174"/>
      <c r="AW156" s="174"/>
      <c r="AX156" s="174"/>
      <c r="AY156" s="174"/>
      <c r="AZ156" s="174">
        <v>0</v>
      </c>
      <c r="BA156" s="174"/>
      <c r="BB156" s="174"/>
      <c r="BC156" s="174"/>
      <c r="BD156" s="174"/>
      <c r="BE156" s="174">
        <v>267332</v>
      </c>
      <c r="BF156" s="174"/>
      <c r="BG156" s="174"/>
      <c r="BH156" s="174"/>
      <c r="BI156" s="174"/>
    </row>
    <row r="158" spans="1:70" ht="14.25" customHeight="1" x14ac:dyDescent="0.25">
      <c r="A158" s="48" t="s">
        <v>155</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0" ht="15" customHeight="1" x14ac:dyDescent="0.25">
      <c r="A159" s="69" t="s">
        <v>249</v>
      </c>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69"/>
      <c r="BP159" s="69"/>
      <c r="BQ159" s="69"/>
      <c r="BR159" s="69"/>
    </row>
    <row r="160" spans="1:70" ht="13" customHeight="1" x14ac:dyDescent="0.25">
      <c r="A160" s="79" t="s">
        <v>20</v>
      </c>
      <c r="B160" s="80"/>
      <c r="C160" s="80"/>
      <c r="D160" s="80"/>
      <c r="E160" s="80"/>
      <c r="F160" s="80"/>
      <c r="G160" s="80"/>
      <c r="H160" s="80"/>
      <c r="I160" s="80"/>
      <c r="J160" s="80"/>
      <c r="K160" s="80"/>
      <c r="L160" s="80"/>
      <c r="M160" s="80"/>
      <c r="N160" s="80"/>
      <c r="O160" s="80"/>
      <c r="P160" s="80"/>
      <c r="Q160" s="80"/>
      <c r="R160" s="80"/>
      <c r="S160" s="80"/>
      <c r="T160" s="81"/>
      <c r="U160" s="46" t="s">
        <v>250</v>
      </c>
      <c r="V160" s="46"/>
      <c r="W160" s="46"/>
      <c r="X160" s="46"/>
      <c r="Y160" s="46"/>
      <c r="Z160" s="46"/>
      <c r="AA160" s="46"/>
      <c r="AB160" s="46"/>
      <c r="AC160" s="46"/>
      <c r="AD160" s="46"/>
      <c r="AE160" s="46" t="s">
        <v>251</v>
      </c>
      <c r="AF160" s="46"/>
      <c r="AG160" s="46"/>
      <c r="AH160" s="46"/>
      <c r="AI160" s="46"/>
      <c r="AJ160" s="46"/>
      <c r="AK160" s="46"/>
      <c r="AL160" s="46"/>
      <c r="AM160" s="46"/>
      <c r="AN160" s="46"/>
      <c r="AO160" s="46" t="s">
        <v>252</v>
      </c>
      <c r="AP160" s="46"/>
      <c r="AQ160" s="46"/>
      <c r="AR160" s="46"/>
      <c r="AS160" s="46"/>
      <c r="AT160" s="46"/>
      <c r="AU160" s="46"/>
      <c r="AV160" s="46"/>
      <c r="AW160" s="46"/>
      <c r="AX160" s="46"/>
      <c r="AY160" s="46" t="s">
        <v>253</v>
      </c>
      <c r="AZ160" s="46"/>
      <c r="BA160" s="46"/>
      <c r="BB160" s="46"/>
      <c r="BC160" s="46"/>
      <c r="BD160" s="46"/>
      <c r="BE160" s="46"/>
      <c r="BF160" s="46"/>
      <c r="BG160" s="46"/>
      <c r="BH160" s="46"/>
      <c r="BI160" s="46" t="s">
        <v>255</v>
      </c>
      <c r="BJ160" s="46"/>
      <c r="BK160" s="46"/>
      <c r="BL160" s="46"/>
      <c r="BM160" s="46"/>
      <c r="BN160" s="46"/>
      <c r="BO160" s="46"/>
      <c r="BP160" s="46"/>
      <c r="BQ160" s="46"/>
      <c r="BR160" s="46"/>
    </row>
    <row r="161" spans="1:79" ht="30" customHeight="1" x14ac:dyDescent="0.25">
      <c r="A161" s="82"/>
      <c r="B161" s="83"/>
      <c r="C161" s="83"/>
      <c r="D161" s="83"/>
      <c r="E161" s="83"/>
      <c r="F161" s="83"/>
      <c r="G161" s="83"/>
      <c r="H161" s="83"/>
      <c r="I161" s="83"/>
      <c r="J161" s="83"/>
      <c r="K161" s="83"/>
      <c r="L161" s="83"/>
      <c r="M161" s="83"/>
      <c r="N161" s="83"/>
      <c r="O161" s="83"/>
      <c r="P161" s="83"/>
      <c r="Q161" s="83"/>
      <c r="R161" s="83"/>
      <c r="S161" s="83"/>
      <c r="T161" s="84"/>
      <c r="U161" s="46" t="s">
        <v>5</v>
      </c>
      <c r="V161" s="46"/>
      <c r="W161" s="46"/>
      <c r="X161" s="46"/>
      <c r="Y161" s="46"/>
      <c r="Z161" s="46" t="s">
        <v>4</v>
      </c>
      <c r="AA161" s="46"/>
      <c r="AB161" s="46"/>
      <c r="AC161" s="46"/>
      <c r="AD161" s="46"/>
      <c r="AE161" s="46" t="s">
        <v>5</v>
      </c>
      <c r="AF161" s="46"/>
      <c r="AG161" s="46"/>
      <c r="AH161" s="46"/>
      <c r="AI161" s="46"/>
      <c r="AJ161" s="46" t="s">
        <v>4</v>
      </c>
      <c r="AK161" s="46"/>
      <c r="AL161" s="46"/>
      <c r="AM161" s="46"/>
      <c r="AN161" s="46"/>
      <c r="AO161" s="46" t="s">
        <v>5</v>
      </c>
      <c r="AP161" s="46"/>
      <c r="AQ161" s="46"/>
      <c r="AR161" s="46"/>
      <c r="AS161" s="46"/>
      <c r="AT161" s="46" t="s">
        <v>4</v>
      </c>
      <c r="AU161" s="46"/>
      <c r="AV161" s="46"/>
      <c r="AW161" s="46"/>
      <c r="AX161" s="46"/>
      <c r="AY161" s="46" t="s">
        <v>5</v>
      </c>
      <c r="AZ161" s="46"/>
      <c r="BA161" s="46"/>
      <c r="BB161" s="46"/>
      <c r="BC161" s="46"/>
      <c r="BD161" s="46" t="s">
        <v>4</v>
      </c>
      <c r="BE161" s="46"/>
      <c r="BF161" s="46"/>
      <c r="BG161" s="46"/>
      <c r="BH161" s="46"/>
      <c r="BI161" s="46" t="s">
        <v>5</v>
      </c>
      <c r="BJ161" s="46"/>
      <c r="BK161" s="46"/>
      <c r="BL161" s="46"/>
      <c r="BM161" s="46"/>
      <c r="BN161" s="46" t="s">
        <v>4</v>
      </c>
      <c r="BO161" s="46"/>
      <c r="BP161" s="46"/>
      <c r="BQ161" s="46"/>
      <c r="BR161" s="46"/>
    </row>
    <row r="162" spans="1:79" ht="15" customHeight="1" x14ac:dyDescent="0.25">
      <c r="A162" s="61">
        <v>1</v>
      </c>
      <c r="B162" s="62"/>
      <c r="C162" s="62"/>
      <c r="D162" s="62"/>
      <c r="E162" s="62"/>
      <c r="F162" s="62"/>
      <c r="G162" s="62"/>
      <c r="H162" s="62"/>
      <c r="I162" s="62"/>
      <c r="J162" s="62"/>
      <c r="K162" s="62"/>
      <c r="L162" s="62"/>
      <c r="M162" s="62"/>
      <c r="N162" s="62"/>
      <c r="O162" s="62"/>
      <c r="P162" s="62"/>
      <c r="Q162" s="62"/>
      <c r="R162" s="62"/>
      <c r="S162" s="62"/>
      <c r="T162" s="63"/>
      <c r="U162" s="46">
        <v>2</v>
      </c>
      <c r="V162" s="46"/>
      <c r="W162" s="46"/>
      <c r="X162" s="46"/>
      <c r="Y162" s="46"/>
      <c r="Z162" s="46">
        <v>3</v>
      </c>
      <c r="AA162" s="46"/>
      <c r="AB162" s="46"/>
      <c r="AC162" s="46"/>
      <c r="AD162" s="46"/>
      <c r="AE162" s="46">
        <v>4</v>
      </c>
      <c r="AF162" s="46"/>
      <c r="AG162" s="46"/>
      <c r="AH162" s="46"/>
      <c r="AI162" s="46"/>
      <c r="AJ162" s="46">
        <v>5</v>
      </c>
      <c r="AK162" s="46"/>
      <c r="AL162" s="46"/>
      <c r="AM162" s="46"/>
      <c r="AN162" s="46"/>
      <c r="AO162" s="46">
        <v>6</v>
      </c>
      <c r="AP162" s="46"/>
      <c r="AQ162" s="46"/>
      <c r="AR162" s="46"/>
      <c r="AS162" s="46"/>
      <c r="AT162" s="46">
        <v>7</v>
      </c>
      <c r="AU162" s="46"/>
      <c r="AV162" s="46"/>
      <c r="AW162" s="46"/>
      <c r="AX162" s="46"/>
      <c r="AY162" s="46">
        <v>8</v>
      </c>
      <c r="AZ162" s="46"/>
      <c r="BA162" s="46"/>
      <c r="BB162" s="46"/>
      <c r="BC162" s="46"/>
      <c r="BD162" s="46">
        <v>9</v>
      </c>
      <c r="BE162" s="46"/>
      <c r="BF162" s="46"/>
      <c r="BG162" s="46"/>
      <c r="BH162" s="46"/>
      <c r="BI162" s="46">
        <v>10</v>
      </c>
      <c r="BJ162" s="46"/>
      <c r="BK162" s="46"/>
      <c r="BL162" s="46"/>
      <c r="BM162" s="46"/>
      <c r="BN162" s="46">
        <v>11</v>
      </c>
      <c r="BO162" s="46"/>
      <c r="BP162" s="46"/>
      <c r="BQ162" s="46"/>
      <c r="BR162" s="46"/>
    </row>
    <row r="163" spans="1:79" s="2" customFormat="1" ht="15.75" hidden="1" customHeight="1" x14ac:dyDescent="0.25">
      <c r="A163" s="64" t="s">
        <v>78</v>
      </c>
      <c r="B163" s="65"/>
      <c r="C163" s="65"/>
      <c r="D163" s="65"/>
      <c r="E163" s="65"/>
      <c r="F163" s="65"/>
      <c r="G163" s="65"/>
      <c r="H163" s="65"/>
      <c r="I163" s="65"/>
      <c r="J163" s="65"/>
      <c r="K163" s="65"/>
      <c r="L163" s="65"/>
      <c r="M163" s="65"/>
      <c r="N163" s="65"/>
      <c r="O163" s="65"/>
      <c r="P163" s="65"/>
      <c r="Q163" s="65"/>
      <c r="R163" s="65"/>
      <c r="S163" s="65"/>
      <c r="T163" s="66"/>
      <c r="U163" s="44" t="s">
        <v>86</v>
      </c>
      <c r="V163" s="44"/>
      <c r="W163" s="44"/>
      <c r="X163" s="44"/>
      <c r="Y163" s="44"/>
      <c r="Z163" s="49" t="s">
        <v>87</v>
      </c>
      <c r="AA163" s="49"/>
      <c r="AB163" s="49"/>
      <c r="AC163" s="49"/>
      <c r="AD163" s="49"/>
      <c r="AE163" s="44" t="s">
        <v>88</v>
      </c>
      <c r="AF163" s="44"/>
      <c r="AG163" s="44"/>
      <c r="AH163" s="44"/>
      <c r="AI163" s="44"/>
      <c r="AJ163" s="49" t="s">
        <v>89</v>
      </c>
      <c r="AK163" s="49"/>
      <c r="AL163" s="49"/>
      <c r="AM163" s="49"/>
      <c r="AN163" s="49"/>
      <c r="AO163" s="44" t="s">
        <v>79</v>
      </c>
      <c r="AP163" s="44"/>
      <c r="AQ163" s="44"/>
      <c r="AR163" s="44"/>
      <c r="AS163" s="44"/>
      <c r="AT163" s="49" t="s">
        <v>80</v>
      </c>
      <c r="AU163" s="49"/>
      <c r="AV163" s="49"/>
      <c r="AW163" s="49"/>
      <c r="AX163" s="49"/>
      <c r="AY163" s="44" t="s">
        <v>81</v>
      </c>
      <c r="AZ163" s="44"/>
      <c r="BA163" s="44"/>
      <c r="BB163" s="44"/>
      <c r="BC163" s="44"/>
      <c r="BD163" s="49" t="s">
        <v>82</v>
      </c>
      <c r="BE163" s="49"/>
      <c r="BF163" s="49"/>
      <c r="BG163" s="49"/>
      <c r="BH163" s="49"/>
      <c r="BI163" s="44" t="s">
        <v>83</v>
      </c>
      <c r="BJ163" s="44"/>
      <c r="BK163" s="44"/>
      <c r="BL163" s="44"/>
      <c r="BM163" s="44"/>
      <c r="BN163" s="49" t="s">
        <v>84</v>
      </c>
      <c r="BO163" s="49"/>
      <c r="BP163" s="49"/>
      <c r="BQ163" s="49"/>
      <c r="BR163" s="49"/>
      <c r="CA163" t="s">
        <v>49</v>
      </c>
    </row>
    <row r="164" spans="1:79" s="9" customFormat="1" ht="12.75" customHeight="1" x14ac:dyDescent="0.25">
      <c r="A164" s="136" t="s">
        <v>290</v>
      </c>
      <c r="B164" s="137"/>
      <c r="C164" s="137"/>
      <c r="D164" s="137"/>
      <c r="E164" s="137"/>
      <c r="F164" s="137"/>
      <c r="G164" s="137"/>
      <c r="H164" s="137"/>
      <c r="I164" s="137"/>
      <c r="J164" s="137"/>
      <c r="K164" s="137"/>
      <c r="L164" s="137"/>
      <c r="M164" s="137"/>
      <c r="N164" s="137"/>
      <c r="O164" s="137"/>
      <c r="P164" s="137"/>
      <c r="Q164" s="137"/>
      <c r="R164" s="137"/>
      <c r="S164" s="137"/>
      <c r="T164" s="138"/>
      <c r="U164" s="175">
        <v>995842</v>
      </c>
      <c r="V164" s="175"/>
      <c r="W164" s="175"/>
      <c r="X164" s="175"/>
      <c r="Y164" s="175"/>
      <c r="Z164" s="175">
        <v>0</v>
      </c>
      <c r="AA164" s="175"/>
      <c r="AB164" s="175"/>
      <c r="AC164" s="175"/>
      <c r="AD164" s="175"/>
      <c r="AE164" s="175">
        <v>1015512</v>
      </c>
      <c r="AF164" s="175"/>
      <c r="AG164" s="175"/>
      <c r="AH164" s="175"/>
      <c r="AI164" s="175"/>
      <c r="AJ164" s="175">
        <v>0</v>
      </c>
      <c r="AK164" s="175"/>
      <c r="AL164" s="175"/>
      <c r="AM164" s="175"/>
      <c r="AN164" s="175"/>
      <c r="AO164" s="175">
        <v>1020825</v>
      </c>
      <c r="AP164" s="175"/>
      <c r="AQ164" s="175"/>
      <c r="AR164" s="175"/>
      <c r="AS164" s="175"/>
      <c r="AT164" s="175">
        <v>0</v>
      </c>
      <c r="AU164" s="175"/>
      <c r="AV164" s="175"/>
      <c r="AW164" s="175"/>
      <c r="AX164" s="175"/>
      <c r="AY164" s="175">
        <v>1028403</v>
      </c>
      <c r="AZ164" s="175"/>
      <c r="BA164" s="175"/>
      <c r="BB164" s="175"/>
      <c r="BC164" s="175"/>
      <c r="BD164" s="175">
        <v>0</v>
      </c>
      <c r="BE164" s="175"/>
      <c r="BF164" s="175"/>
      <c r="BG164" s="175"/>
      <c r="BH164" s="175"/>
      <c r="BI164" s="175">
        <v>0</v>
      </c>
      <c r="BJ164" s="175"/>
      <c r="BK164" s="175"/>
      <c r="BL164" s="175"/>
      <c r="BM164" s="175"/>
      <c r="BN164" s="175">
        <v>0</v>
      </c>
      <c r="BO164" s="175"/>
      <c r="BP164" s="175"/>
      <c r="BQ164" s="175"/>
      <c r="BR164" s="175"/>
      <c r="CA164" s="9" t="s">
        <v>50</v>
      </c>
    </row>
    <row r="165" spans="1:79" s="135" customFormat="1" ht="13" customHeight="1" x14ac:dyDescent="0.25">
      <c r="A165" s="129" t="s">
        <v>291</v>
      </c>
      <c r="B165" s="130"/>
      <c r="C165" s="130"/>
      <c r="D165" s="130"/>
      <c r="E165" s="130"/>
      <c r="F165" s="130"/>
      <c r="G165" s="130"/>
      <c r="H165" s="130"/>
      <c r="I165" s="130"/>
      <c r="J165" s="130"/>
      <c r="K165" s="130"/>
      <c r="L165" s="130"/>
      <c r="M165" s="130"/>
      <c r="N165" s="130"/>
      <c r="O165" s="130"/>
      <c r="P165" s="130"/>
      <c r="Q165" s="130"/>
      <c r="R165" s="130"/>
      <c r="S165" s="130"/>
      <c r="T165" s="131"/>
      <c r="U165" s="176">
        <v>729766</v>
      </c>
      <c r="V165" s="176"/>
      <c r="W165" s="176"/>
      <c r="X165" s="176"/>
      <c r="Y165" s="176"/>
      <c r="Z165" s="176">
        <v>0</v>
      </c>
      <c r="AA165" s="176"/>
      <c r="AB165" s="176"/>
      <c r="AC165" s="176"/>
      <c r="AD165" s="176"/>
      <c r="AE165" s="176">
        <v>759011</v>
      </c>
      <c r="AF165" s="176"/>
      <c r="AG165" s="176"/>
      <c r="AH165" s="176"/>
      <c r="AI165" s="176"/>
      <c r="AJ165" s="176">
        <v>0</v>
      </c>
      <c r="AK165" s="176"/>
      <c r="AL165" s="176"/>
      <c r="AM165" s="176"/>
      <c r="AN165" s="176"/>
      <c r="AO165" s="176">
        <v>759750</v>
      </c>
      <c r="AP165" s="176"/>
      <c r="AQ165" s="176"/>
      <c r="AR165" s="176"/>
      <c r="AS165" s="176"/>
      <c r="AT165" s="176">
        <v>0</v>
      </c>
      <c r="AU165" s="176"/>
      <c r="AV165" s="176"/>
      <c r="AW165" s="176"/>
      <c r="AX165" s="176"/>
      <c r="AY165" s="176">
        <v>760530</v>
      </c>
      <c r="AZ165" s="176"/>
      <c r="BA165" s="176"/>
      <c r="BB165" s="176"/>
      <c r="BC165" s="176"/>
      <c r="BD165" s="176">
        <v>0</v>
      </c>
      <c r="BE165" s="176"/>
      <c r="BF165" s="176"/>
      <c r="BG165" s="176"/>
      <c r="BH165" s="176"/>
      <c r="BI165" s="176">
        <v>0</v>
      </c>
      <c r="BJ165" s="176"/>
      <c r="BK165" s="176"/>
      <c r="BL165" s="176"/>
      <c r="BM165" s="176"/>
      <c r="BN165" s="176">
        <v>0</v>
      </c>
      <c r="BO165" s="176"/>
      <c r="BP165" s="176"/>
      <c r="BQ165" s="176"/>
      <c r="BR165" s="176"/>
    </row>
    <row r="166" spans="1:79" s="135" customFormat="1" ht="12.75" customHeight="1" x14ac:dyDescent="0.25">
      <c r="A166" s="129" t="s">
        <v>292</v>
      </c>
      <c r="B166" s="130"/>
      <c r="C166" s="130"/>
      <c r="D166" s="130"/>
      <c r="E166" s="130"/>
      <c r="F166" s="130"/>
      <c r="G166" s="130"/>
      <c r="H166" s="130"/>
      <c r="I166" s="130"/>
      <c r="J166" s="130"/>
      <c r="K166" s="130"/>
      <c r="L166" s="130"/>
      <c r="M166" s="130"/>
      <c r="N166" s="130"/>
      <c r="O166" s="130"/>
      <c r="P166" s="130"/>
      <c r="Q166" s="130"/>
      <c r="R166" s="130"/>
      <c r="S166" s="130"/>
      <c r="T166" s="131"/>
      <c r="U166" s="176">
        <v>772</v>
      </c>
      <c r="V166" s="176"/>
      <c r="W166" s="176"/>
      <c r="X166" s="176"/>
      <c r="Y166" s="176"/>
      <c r="Z166" s="176">
        <v>0</v>
      </c>
      <c r="AA166" s="176"/>
      <c r="AB166" s="176"/>
      <c r="AC166" s="176"/>
      <c r="AD166" s="176"/>
      <c r="AE166" s="176">
        <v>1022</v>
      </c>
      <c r="AF166" s="176"/>
      <c r="AG166" s="176"/>
      <c r="AH166" s="176"/>
      <c r="AI166" s="176"/>
      <c r="AJ166" s="176">
        <v>0</v>
      </c>
      <c r="AK166" s="176"/>
      <c r="AL166" s="176"/>
      <c r="AM166" s="176"/>
      <c r="AN166" s="176"/>
      <c r="AO166" s="176">
        <v>1095</v>
      </c>
      <c r="AP166" s="176"/>
      <c r="AQ166" s="176"/>
      <c r="AR166" s="176"/>
      <c r="AS166" s="176"/>
      <c r="AT166" s="176">
        <v>0</v>
      </c>
      <c r="AU166" s="176"/>
      <c r="AV166" s="176"/>
      <c r="AW166" s="176"/>
      <c r="AX166" s="176"/>
      <c r="AY166" s="176">
        <v>1173</v>
      </c>
      <c r="AZ166" s="176"/>
      <c r="BA166" s="176"/>
      <c r="BB166" s="176"/>
      <c r="BC166" s="176"/>
      <c r="BD166" s="176">
        <v>0</v>
      </c>
      <c r="BE166" s="176"/>
      <c r="BF166" s="176"/>
      <c r="BG166" s="176"/>
      <c r="BH166" s="176"/>
      <c r="BI166" s="176">
        <v>0</v>
      </c>
      <c r="BJ166" s="176"/>
      <c r="BK166" s="176"/>
      <c r="BL166" s="176"/>
      <c r="BM166" s="176"/>
      <c r="BN166" s="176">
        <v>0</v>
      </c>
      <c r="BO166" s="176"/>
      <c r="BP166" s="176"/>
      <c r="BQ166" s="176"/>
      <c r="BR166" s="176"/>
    </row>
    <row r="167" spans="1:79" s="135" customFormat="1" ht="12.75" customHeight="1" x14ac:dyDescent="0.25">
      <c r="A167" s="129" t="s">
        <v>293</v>
      </c>
      <c r="B167" s="130"/>
      <c r="C167" s="130"/>
      <c r="D167" s="130"/>
      <c r="E167" s="130"/>
      <c r="F167" s="130"/>
      <c r="G167" s="130"/>
      <c r="H167" s="130"/>
      <c r="I167" s="130"/>
      <c r="J167" s="130"/>
      <c r="K167" s="130"/>
      <c r="L167" s="130"/>
      <c r="M167" s="130"/>
      <c r="N167" s="130"/>
      <c r="O167" s="130"/>
      <c r="P167" s="130"/>
      <c r="Q167" s="130"/>
      <c r="R167" s="130"/>
      <c r="S167" s="130"/>
      <c r="T167" s="131"/>
      <c r="U167" s="176">
        <v>265304</v>
      </c>
      <c r="V167" s="176"/>
      <c r="W167" s="176"/>
      <c r="X167" s="176"/>
      <c r="Y167" s="176"/>
      <c r="Z167" s="176">
        <v>0</v>
      </c>
      <c r="AA167" s="176"/>
      <c r="AB167" s="176"/>
      <c r="AC167" s="176"/>
      <c r="AD167" s="176"/>
      <c r="AE167" s="176">
        <v>255479</v>
      </c>
      <c r="AF167" s="176"/>
      <c r="AG167" s="176"/>
      <c r="AH167" s="176"/>
      <c r="AI167" s="176"/>
      <c r="AJ167" s="176">
        <v>0</v>
      </c>
      <c r="AK167" s="176"/>
      <c r="AL167" s="176"/>
      <c r="AM167" s="176"/>
      <c r="AN167" s="176"/>
      <c r="AO167" s="176">
        <v>259980</v>
      </c>
      <c r="AP167" s="176"/>
      <c r="AQ167" s="176"/>
      <c r="AR167" s="176"/>
      <c r="AS167" s="176"/>
      <c r="AT167" s="176">
        <v>0</v>
      </c>
      <c r="AU167" s="176"/>
      <c r="AV167" s="176"/>
      <c r="AW167" s="176"/>
      <c r="AX167" s="176"/>
      <c r="AY167" s="176">
        <v>266700</v>
      </c>
      <c r="AZ167" s="176"/>
      <c r="BA167" s="176"/>
      <c r="BB167" s="176"/>
      <c r="BC167" s="176"/>
      <c r="BD167" s="176">
        <v>0</v>
      </c>
      <c r="BE167" s="176"/>
      <c r="BF167" s="176"/>
      <c r="BG167" s="176"/>
      <c r="BH167" s="176"/>
      <c r="BI167" s="176">
        <v>0</v>
      </c>
      <c r="BJ167" s="176"/>
      <c r="BK167" s="176"/>
      <c r="BL167" s="176"/>
      <c r="BM167" s="176"/>
      <c r="BN167" s="176">
        <v>0</v>
      </c>
      <c r="BO167" s="176"/>
      <c r="BP167" s="176"/>
      <c r="BQ167" s="176"/>
      <c r="BR167" s="176"/>
    </row>
    <row r="168" spans="1:79" s="135" customFormat="1" ht="12.75" customHeight="1" x14ac:dyDescent="0.25">
      <c r="A168" s="129" t="s">
        <v>294</v>
      </c>
      <c r="B168" s="130"/>
      <c r="C168" s="130"/>
      <c r="D168" s="130"/>
      <c r="E168" s="130"/>
      <c r="F168" s="130"/>
      <c r="G168" s="130"/>
      <c r="H168" s="130"/>
      <c r="I168" s="130"/>
      <c r="J168" s="130"/>
      <c r="K168" s="130"/>
      <c r="L168" s="130"/>
      <c r="M168" s="130"/>
      <c r="N168" s="130"/>
      <c r="O168" s="130"/>
      <c r="P168" s="130"/>
      <c r="Q168" s="130"/>
      <c r="R168" s="130"/>
      <c r="S168" s="130"/>
      <c r="T168" s="131"/>
      <c r="U168" s="176">
        <v>669905</v>
      </c>
      <c r="V168" s="176"/>
      <c r="W168" s="176"/>
      <c r="X168" s="176"/>
      <c r="Y168" s="176"/>
      <c r="Z168" s="176">
        <v>0</v>
      </c>
      <c r="AA168" s="176"/>
      <c r="AB168" s="176"/>
      <c r="AC168" s="176"/>
      <c r="AD168" s="176"/>
      <c r="AE168" s="176">
        <v>562397</v>
      </c>
      <c r="AF168" s="176"/>
      <c r="AG168" s="176"/>
      <c r="AH168" s="176"/>
      <c r="AI168" s="176"/>
      <c r="AJ168" s="176">
        <v>0</v>
      </c>
      <c r="AK168" s="176"/>
      <c r="AL168" s="176"/>
      <c r="AM168" s="176"/>
      <c r="AN168" s="176"/>
      <c r="AO168" s="176">
        <v>756585</v>
      </c>
      <c r="AP168" s="176"/>
      <c r="AQ168" s="176"/>
      <c r="AR168" s="176"/>
      <c r="AS168" s="176"/>
      <c r="AT168" s="176">
        <v>0</v>
      </c>
      <c r="AU168" s="176"/>
      <c r="AV168" s="176"/>
      <c r="AW168" s="176"/>
      <c r="AX168" s="176"/>
      <c r="AY168" s="176">
        <v>761625</v>
      </c>
      <c r="AZ168" s="176"/>
      <c r="BA168" s="176"/>
      <c r="BB168" s="176"/>
      <c r="BC168" s="176"/>
      <c r="BD168" s="176">
        <v>0</v>
      </c>
      <c r="BE168" s="176"/>
      <c r="BF168" s="176"/>
      <c r="BG168" s="176"/>
      <c r="BH168" s="176"/>
      <c r="BI168" s="176">
        <v>0</v>
      </c>
      <c r="BJ168" s="176"/>
      <c r="BK168" s="176"/>
      <c r="BL168" s="176"/>
      <c r="BM168" s="176"/>
      <c r="BN168" s="176">
        <v>0</v>
      </c>
      <c r="BO168" s="176"/>
      <c r="BP168" s="176"/>
      <c r="BQ168" s="176"/>
      <c r="BR168" s="176"/>
    </row>
    <row r="169" spans="1:79" s="9" customFormat="1" ht="12.75" customHeight="1" x14ac:dyDescent="0.25">
      <c r="A169" s="136" t="s">
        <v>295</v>
      </c>
      <c r="B169" s="137"/>
      <c r="C169" s="137"/>
      <c r="D169" s="137"/>
      <c r="E169" s="137"/>
      <c r="F169" s="137"/>
      <c r="G169" s="137"/>
      <c r="H169" s="137"/>
      <c r="I169" s="137"/>
      <c r="J169" s="137"/>
      <c r="K169" s="137"/>
      <c r="L169" s="137"/>
      <c r="M169" s="137"/>
      <c r="N169" s="137"/>
      <c r="O169" s="137"/>
      <c r="P169" s="137"/>
      <c r="Q169" s="137"/>
      <c r="R169" s="137"/>
      <c r="S169" s="137"/>
      <c r="T169" s="138"/>
      <c r="U169" s="175">
        <v>356223</v>
      </c>
      <c r="V169" s="175"/>
      <c r="W169" s="175"/>
      <c r="X169" s="175"/>
      <c r="Y169" s="175"/>
      <c r="Z169" s="175">
        <v>0</v>
      </c>
      <c r="AA169" s="175"/>
      <c r="AB169" s="175"/>
      <c r="AC169" s="175"/>
      <c r="AD169" s="175"/>
      <c r="AE169" s="175">
        <v>329711</v>
      </c>
      <c r="AF169" s="175"/>
      <c r="AG169" s="175"/>
      <c r="AH169" s="175"/>
      <c r="AI169" s="175"/>
      <c r="AJ169" s="175">
        <v>0</v>
      </c>
      <c r="AK169" s="175"/>
      <c r="AL169" s="175"/>
      <c r="AM169" s="175"/>
      <c r="AN169" s="175"/>
      <c r="AO169" s="175">
        <v>380059</v>
      </c>
      <c r="AP169" s="175"/>
      <c r="AQ169" s="175"/>
      <c r="AR169" s="175"/>
      <c r="AS169" s="175"/>
      <c r="AT169" s="175">
        <v>0</v>
      </c>
      <c r="AU169" s="175"/>
      <c r="AV169" s="175"/>
      <c r="AW169" s="175"/>
      <c r="AX169" s="175"/>
      <c r="AY169" s="175">
        <v>382704</v>
      </c>
      <c r="AZ169" s="175"/>
      <c r="BA169" s="175"/>
      <c r="BB169" s="175"/>
      <c r="BC169" s="175"/>
      <c r="BD169" s="175">
        <v>0</v>
      </c>
      <c r="BE169" s="175"/>
      <c r="BF169" s="175"/>
      <c r="BG169" s="175"/>
      <c r="BH169" s="175"/>
      <c r="BI169" s="175">
        <v>0</v>
      </c>
      <c r="BJ169" s="175"/>
      <c r="BK169" s="175"/>
      <c r="BL169" s="175"/>
      <c r="BM169" s="175"/>
      <c r="BN169" s="175">
        <v>0</v>
      </c>
      <c r="BO169" s="175"/>
      <c r="BP169" s="175"/>
      <c r="BQ169" s="175"/>
      <c r="BR169" s="175"/>
    </row>
    <row r="170" spans="1:79" s="135" customFormat="1" ht="13" customHeight="1" x14ac:dyDescent="0.25">
      <c r="A170" s="129" t="s">
        <v>296</v>
      </c>
      <c r="B170" s="130"/>
      <c r="C170" s="130"/>
      <c r="D170" s="130"/>
      <c r="E170" s="130"/>
      <c r="F170" s="130"/>
      <c r="G170" s="130"/>
      <c r="H170" s="130"/>
      <c r="I170" s="130"/>
      <c r="J170" s="130"/>
      <c r="K170" s="130"/>
      <c r="L170" s="130"/>
      <c r="M170" s="130"/>
      <c r="N170" s="130"/>
      <c r="O170" s="130"/>
      <c r="P170" s="130"/>
      <c r="Q170" s="130"/>
      <c r="R170" s="130"/>
      <c r="S170" s="130"/>
      <c r="T170" s="131"/>
      <c r="U170" s="176">
        <v>177561</v>
      </c>
      <c r="V170" s="176"/>
      <c r="W170" s="176"/>
      <c r="X170" s="176"/>
      <c r="Y170" s="176"/>
      <c r="Z170" s="176">
        <v>0</v>
      </c>
      <c r="AA170" s="176"/>
      <c r="AB170" s="176"/>
      <c r="AC170" s="176"/>
      <c r="AD170" s="176"/>
      <c r="AE170" s="176">
        <v>164031</v>
      </c>
      <c r="AF170" s="176"/>
      <c r="AG170" s="176"/>
      <c r="AH170" s="176"/>
      <c r="AI170" s="176"/>
      <c r="AJ170" s="176">
        <v>0</v>
      </c>
      <c r="AK170" s="176"/>
      <c r="AL170" s="176"/>
      <c r="AM170" s="176"/>
      <c r="AN170" s="176"/>
      <c r="AO170" s="176">
        <v>189146</v>
      </c>
      <c r="AP170" s="176"/>
      <c r="AQ170" s="176"/>
      <c r="AR170" s="176"/>
      <c r="AS170" s="176"/>
      <c r="AT170" s="176">
        <v>0</v>
      </c>
      <c r="AU170" s="176"/>
      <c r="AV170" s="176"/>
      <c r="AW170" s="176"/>
      <c r="AX170" s="176"/>
      <c r="AY170" s="176">
        <v>190406</v>
      </c>
      <c r="AZ170" s="176"/>
      <c r="BA170" s="176"/>
      <c r="BB170" s="176"/>
      <c r="BC170" s="176"/>
      <c r="BD170" s="176">
        <v>0</v>
      </c>
      <c r="BE170" s="176"/>
      <c r="BF170" s="176"/>
      <c r="BG170" s="176"/>
      <c r="BH170" s="176"/>
      <c r="BI170" s="176">
        <v>0</v>
      </c>
      <c r="BJ170" s="176"/>
      <c r="BK170" s="176"/>
      <c r="BL170" s="176"/>
      <c r="BM170" s="176"/>
      <c r="BN170" s="176">
        <v>0</v>
      </c>
      <c r="BO170" s="176"/>
      <c r="BP170" s="176"/>
      <c r="BQ170" s="176"/>
      <c r="BR170" s="176"/>
    </row>
    <row r="171" spans="1:79" s="135" customFormat="1" ht="12.75" customHeight="1" x14ac:dyDescent="0.25">
      <c r="A171" s="129" t="s">
        <v>297</v>
      </c>
      <c r="B171" s="130"/>
      <c r="C171" s="130"/>
      <c r="D171" s="130"/>
      <c r="E171" s="130"/>
      <c r="F171" s="130"/>
      <c r="G171" s="130"/>
      <c r="H171" s="130"/>
      <c r="I171" s="130"/>
      <c r="J171" s="130"/>
      <c r="K171" s="130"/>
      <c r="L171" s="130"/>
      <c r="M171" s="130"/>
      <c r="N171" s="130"/>
      <c r="O171" s="130"/>
      <c r="P171" s="130"/>
      <c r="Q171" s="130"/>
      <c r="R171" s="130"/>
      <c r="S171" s="130"/>
      <c r="T171" s="131"/>
      <c r="U171" s="176">
        <v>178662</v>
      </c>
      <c r="V171" s="176"/>
      <c r="W171" s="176"/>
      <c r="X171" s="176"/>
      <c r="Y171" s="176"/>
      <c r="Z171" s="176">
        <v>0</v>
      </c>
      <c r="AA171" s="176"/>
      <c r="AB171" s="176"/>
      <c r="AC171" s="176"/>
      <c r="AD171" s="176"/>
      <c r="AE171" s="176">
        <v>165680</v>
      </c>
      <c r="AF171" s="176"/>
      <c r="AG171" s="176"/>
      <c r="AH171" s="176"/>
      <c r="AI171" s="176"/>
      <c r="AJ171" s="176">
        <v>0</v>
      </c>
      <c r="AK171" s="176"/>
      <c r="AL171" s="176"/>
      <c r="AM171" s="176"/>
      <c r="AN171" s="176"/>
      <c r="AO171" s="176">
        <v>190913</v>
      </c>
      <c r="AP171" s="176"/>
      <c r="AQ171" s="176"/>
      <c r="AR171" s="176"/>
      <c r="AS171" s="176"/>
      <c r="AT171" s="176">
        <v>0</v>
      </c>
      <c r="AU171" s="176"/>
      <c r="AV171" s="176"/>
      <c r="AW171" s="176"/>
      <c r="AX171" s="176"/>
      <c r="AY171" s="176">
        <v>192298</v>
      </c>
      <c r="AZ171" s="176"/>
      <c r="BA171" s="176"/>
      <c r="BB171" s="176"/>
      <c r="BC171" s="176"/>
      <c r="BD171" s="176">
        <v>0</v>
      </c>
      <c r="BE171" s="176"/>
      <c r="BF171" s="176"/>
      <c r="BG171" s="176"/>
      <c r="BH171" s="176"/>
      <c r="BI171" s="176">
        <v>0</v>
      </c>
      <c r="BJ171" s="176"/>
      <c r="BK171" s="176"/>
      <c r="BL171" s="176"/>
      <c r="BM171" s="176"/>
      <c r="BN171" s="176">
        <v>0</v>
      </c>
      <c r="BO171" s="176"/>
      <c r="BP171" s="176"/>
      <c r="BQ171" s="176"/>
      <c r="BR171" s="176"/>
    </row>
    <row r="172" spans="1:79" s="9" customFormat="1" ht="25" customHeight="1" x14ac:dyDescent="0.25">
      <c r="A172" s="136" t="s">
        <v>298</v>
      </c>
      <c r="B172" s="137"/>
      <c r="C172" s="137"/>
      <c r="D172" s="137"/>
      <c r="E172" s="137"/>
      <c r="F172" s="137"/>
      <c r="G172" s="137"/>
      <c r="H172" s="137"/>
      <c r="I172" s="137"/>
      <c r="J172" s="137"/>
      <c r="K172" s="137"/>
      <c r="L172" s="137"/>
      <c r="M172" s="137"/>
      <c r="N172" s="137"/>
      <c r="O172" s="137"/>
      <c r="P172" s="137"/>
      <c r="Q172" s="137"/>
      <c r="R172" s="137"/>
      <c r="S172" s="137"/>
      <c r="T172" s="138"/>
      <c r="U172" s="175">
        <v>479920</v>
      </c>
      <c r="V172" s="175"/>
      <c r="W172" s="175"/>
      <c r="X172" s="175"/>
      <c r="Y172" s="175"/>
      <c r="Z172" s="175">
        <v>0</v>
      </c>
      <c r="AA172" s="175"/>
      <c r="AB172" s="175"/>
      <c r="AC172" s="175"/>
      <c r="AD172" s="175"/>
      <c r="AE172" s="175">
        <v>410252</v>
      </c>
      <c r="AF172" s="175"/>
      <c r="AG172" s="175"/>
      <c r="AH172" s="175"/>
      <c r="AI172" s="175"/>
      <c r="AJ172" s="175">
        <v>0</v>
      </c>
      <c r="AK172" s="175"/>
      <c r="AL172" s="175"/>
      <c r="AM172" s="175"/>
      <c r="AN172" s="175"/>
      <c r="AO172" s="175">
        <v>513540</v>
      </c>
      <c r="AP172" s="175"/>
      <c r="AQ172" s="175"/>
      <c r="AR172" s="175"/>
      <c r="AS172" s="175"/>
      <c r="AT172" s="175">
        <v>0</v>
      </c>
      <c r="AU172" s="175"/>
      <c r="AV172" s="175"/>
      <c r="AW172" s="175"/>
      <c r="AX172" s="175"/>
      <c r="AY172" s="175">
        <v>517548</v>
      </c>
      <c r="AZ172" s="175"/>
      <c r="BA172" s="175"/>
      <c r="BB172" s="175"/>
      <c r="BC172" s="175"/>
      <c r="BD172" s="175">
        <v>0</v>
      </c>
      <c r="BE172" s="175"/>
      <c r="BF172" s="175"/>
      <c r="BG172" s="175"/>
      <c r="BH172" s="175"/>
      <c r="BI172" s="175">
        <v>0</v>
      </c>
      <c r="BJ172" s="175"/>
      <c r="BK172" s="175"/>
      <c r="BL172" s="175"/>
      <c r="BM172" s="175"/>
      <c r="BN172" s="175">
        <v>0</v>
      </c>
      <c r="BO172" s="175"/>
      <c r="BP172" s="175"/>
      <c r="BQ172" s="175"/>
      <c r="BR172" s="175"/>
    </row>
    <row r="173" spans="1:79" s="135" customFormat="1" ht="12.75" customHeight="1" x14ac:dyDescent="0.25">
      <c r="A173" s="129" t="s">
        <v>292</v>
      </c>
      <c r="B173" s="130"/>
      <c r="C173" s="130"/>
      <c r="D173" s="130"/>
      <c r="E173" s="130"/>
      <c r="F173" s="130"/>
      <c r="G173" s="130"/>
      <c r="H173" s="130"/>
      <c r="I173" s="130"/>
      <c r="J173" s="130"/>
      <c r="K173" s="130"/>
      <c r="L173" s="130"/>
      <c r="M173" s="130"/>
      <c r="N173" s="130"/>
      <c r="O173" s="130"/>
      <c r="P173" s="130"/>
      <c r="Q173" s="130"/>
      <c r="R173" s="130"/>
      <c r="S173" s="130"/>
      <c r="T173" s="131"/>
      <c r="U173" s="176">
        <v>6452</v>
      </c>
      <c r="V173" s="176"/>
      <c r="W173" s="176"/>
      <c r="X173" s="176"/>
      <c r="Y173" s="176"/>
      <c r="Z173" s="176">
        <v>0</v>
      </c>
      <c r="AA173" s="176"/>
      <c r="AB173" s="176"/>
      <c r="AC173" s="176"/>
      <c r="AD173" s="176"/>
      <c r="AE173" s="176">
        <v>8540</v>
      </c>
      <c r="AF173" s="176"/>
      <c r="AG173" s="176"/>
      <c r="AH173" s="176"/>
      <c r="AI173" s="176"/>
      <c r="AJ173" s="176">
        <v>0</v>
      </c>
      <c r="AK173" s="176"/>
      <c r="AL173" s="176"/>
      <c r="AM173" s="176"/>
      <c r="AN173" s="176"/>
      <c r="AO173" s="176">
        <v>9150</v>
      </c>
      <c r="AP173" s="176"/>
      <c r="AQ173" s="176"/>
      <c r="AR173" s="176"/>
      <c r="AS173" s="176"/>
      <c r="AT173" s="176">
        <v>0</v>
      </c>
      <c r="AU173" s="176"/>
      <c r="AV173" s="176"/>
      <c r="AW173" s="176"/>
      <c r="AX173" s="176"/>
      <c r="AY173" s="176">
        <v>9798</v>
      </c>
      <c r="AZ173" s="176"/>
      <c r="BA173" s="176"/>
      <c r="BB173" s="176"/>
      <c r="BC173" s="176"/>
      <c r="BD173" s="176">
        <v>0</v>
      </c>
      <c r="BE173" s="176"/>
      <c r="BF173" s="176"/>
      <c r="BG173" s="176"/>
      <c r="BH173" s="176"/>
      <c r="BI173" s="176">
        <v>0</v>
      </c>
      <c r="BJ173" s="176"/>
      <c r="BK173" s="176"/>
      <c r="BL173" s="176"/>
      <c r="BM173" s="176"/>
      <c r="BN173" s="176">
        <v>0</v>
      </c>
      <c r="BO173" s="176"/>
      <c r="BP173" s="176"/>
      <c r="BQ173" s="176"/>
      <c r="BR173" s="176"/>
    </row>
    <row r="174" spans="1:79" s="135" customFormat="1" ht="12.75" customHeight="1" x14ac:dyDescent="0.25">
      <c r="A174" s="129" t="s">
        <v>293</v>
      </c>
      <c r="B174" s="130"/>
      <c r="C174" s="130"/>
      <c r="D174" s="130"/>
      <c r="E174" s="130"/>
      <c r="F174" s="130"/>
      <c r="G174" s="130"/>
      <c r="H174" s="130"/>
      <c r="I174" s="130"/>
      <c r="J174" s="130"/>
      <c r="K174" s="130"/>
      <c r="L174" s="130"/>
      <c r="M174" s="130"/>
      <c r="N174" s="130"/>
      <c r="O174" s="130"/>
      <c r="P174" s="130"/>
      <c r="Q174" s="130"/>
      <c r="R174" s="130"/>
      <c r="S174" s="130"/>
      <c r="T174" s="131"/>
      <c r="U174" s="176">
        <v>473468</v>
      </c>
      <c r="V174" s="176"/>
      <c r="W174" s="176"/>
      <c r="X174" s="176"/>
      <c r="Y174" s="176"/>
      <c r="Z174" s="176">
        <v>0</v>
      </c>
      <c r="AA174" s="176"/>
      <c r="AB174" s="176"/>
      <c r="AC174" s="176"/>
      <c r="AD174" s="176"/>
      <c r="AE174" s="176">
        <v>401712</v>
      </c>
      <c r="AF174" s="176"/>
      <c r="AG174" s="176"/>
      <c r="AH174" s="176"/>
      <c r="AI174" s="176"/>
      <c r="AJ174" s="176">
        <v>0</v>
      </c>
      <c r="AK174" s="176"/>
      <c r="AL174" s="176"/>
      <c r="AM174" s="176"/>
      <c r="AN174" s="176"/>
      <c r="AO174" s="176">
        <v>504390</v>
      </c>
      <c r="AP174" s="176"/>
      <c r="AQ174" s="176"/>
      <c r="AR174" s="176"/>
      <c r="AS174" s="176"/>
      <c r="AT174" s="176">
        <v>0</v>
      </c>
      <c r="AU174" s="176"/>
      <c r="AV174" s="176"/>
      <c r="AW174" s="176"/>
      <c r="AX174" s="176"/>
      <c r="AY174" s="176">
        <v>507750</v>
      </c>
      <c r="AZ174" s="176"/>
      <c r="BA174" s="176"/>
      <c r="BB174" s="176"/>
      <c r="BC174" s="176"/>
      <c r="BD174" s="176">
        <v>0</v>
      </c>
      <c r="BE174" s="176"/>
      <c r="BF174" s="176"/>
      <c r="BG174" s="176"/>
      <c r="BH174" s="176"/>
      <c r="BI174" s="176">
        <v>0</v>
      </c>
      <c r="BJ174" s="176"/>
      <c r="BK174" s="176"/>
      <c r="BL174" s="176"/>
      <c r="BM174" s="176"/>
      <c r="BN174" s="176">
        <v>0</v>
      </c>
      <c r="BO174" s="176"/>
      <c r="BP174" s="176"/>
      <c r="BQ174" s="176"/>
      <c r="BR174" s="176"/>
    </row>
    <row r="175" spans="1:79" s="9" customFormat="1" ht="12.75" customHeight="1" x14ac:dyDescent="0.25">
      <c r="A175" s="136" t="s">
        <v>179</v>
      </c>
      <c r="B175" s="137"/>
      <c r="C175" s="137"/>
      <c r="D175" s="137"/>
      <c r="E175" s="137"/>
      <c r="F175" s="137"/>
      <c r="G175" s="137"/>
      <c r="H175" s="137"/>
      <c r="I175" s="137"/>
      <c r="J175" s="137"/>
      <c r="K175" s="137"/>
      <c r="L175" s="137"/>
      <c r="M175" s="137"/>
      <c r="N175" s="137"/>
      <c r="O175" s="137"/>
      <c r="P175" s="137"/>
      <c r="Q175" s="137"/>
      <c r="R175" s="137"/>
      <c r="S175" s="137"/>
      <c r="T175" s="138"/>
      <c r="U175" s="175">
        <v>2501890</v>
      </c>
      <c r="V175" s="175"/>
      <c r="W175" s="175"/>
      <c r="X175" s="175"/>
      <c r="Y175" s="175"/>
      <c r="Z175" s="175">
        <v>0</v>
      </c>
      <c r="AA175" s="175"/>
      <c r="AB175" s="175"/>
      <c r="AC175" s="175"/>
      <c r="AD175" s="175"/>
      <c r="AE175" s="175">
        <v>2317872</v>
      </c>
      <c r="AF175" s="175"/>
      <c r="AG175" s="175"/>
      <c r="AH175" s="175"/>
      <c r="AI175" s="175"/>
      <c r="AJ175" s="175">
        <v>0</v>
      </c>
      <c r="AK175" s="175"/>
      <c r="AL175" s="175"/>
      <c r="AM175" s="175"/>
      <c r="AN175" s="175"/>
      <c r="AO175" s="175">
        <v>2671009</v>
      </c>
      <c r="AP175" s="175"/>
      <c r="AQ175" s="175"/>
      <c r="AR175" s="175"/>
      <c r="AS175" s="175"/>
      <c r="AT175" s="175">
        <v>0</v>
      </c>
      <c r="AU175" s="175"/>
      <c r="AV175" s="175"/>
      <c r="AW175" s="175"/>
      <c r="AX175" s="175"/>
      <c r="AY175" s="175">
        <v>2690280</v>
      </c>
      <c r="AZ175" s="175"/>
      <c r="BA175" s="175"/>
      <c r="BB175" s="175"/>
      <c r="BC175" s="175"/>
      <c r="BD175" s="175">
        <v>0</v>
      </c>
      <c r="BE175" s="175"/>
      <c r="BF175" s="175"/>
      <c r="BG175" s="175"/>
      <c r="BH175" s="175"/>
      <c r="BI175" s="175">
        <v>0</v>
      </c>
      <c r="BJ175" s="175"/>
      <c r="BK175" s="175"/>
      <c r="BL175" s="175"/>
      <c r="BM175" s="175"/>
      <c r="BN175" s="175">
        <v>0</v>
      </c>
      <c r="BO175" s="175"/>
      <c r="BP175" s="175"/>
      <c r="BQ175" s="175"/>
      <c r="BR175" s="175"/>
    </row>
    <row r="176" spans="1:79" s="135" customFormat="1" ht="26" customHeight="1" x14ac:dyDescent="0.25">
      <c r="A176" s="129" t="s">
        <v>299</v>
      </c>
      <c r="B176" s="130"/>
      <c r="C176" s="130"/>
      <c r="D176" s="130"/>
      <c r="E176" s="130"/>
      <c r="F176" s="130"/>
      <c r="G176" s="130"/>
      <c r="H176" s="130"/>
      <c r="I176" s="130"/>
      <c r="J176" s="130"/>
      <c r="K176" s="130"/>
      <c r="L176" s="130"/>
      <c r="M176" s="130"/>
      <c r="N176" s="130"/>
      <c r="O176" s="130"/>
      <c r="P176" s="130"/>
      <c r="Q176" s="130"/>
      <c r="R176" s="130"/>
      <c r="S176" s="130"/>
      <c r="T176" s="131"/>
      <c r="U176" s="176" t="s">
        <v>259</v>
      </c>
      <c r="V176" s="176"/>
      <c r="W176" s="176"/>
      <c r="X176" s="176"/>
      <c r="Y176" s="176"/>
      <c r="Z176" s="176"/>
      <c r="AA176" s="176"/>
      <c r="AB176" s="176"/>
      <c r="AC176" s="176"/>
      <c r="AD176" s="176"/>
      <c r="AE176" s="176" t="s">
        <v>259</v>
      </c>
      <c r="AF176" s="176"/>
      <c r="AG176" s="176"/>
      <c r="AH176" s="176"/>
      <c r="AI176" s="176"/>
      <c r="AJ176" s="176"/>
      <c r="AK176" s="176"/>
      <c r="AL176" s="176"/>
      <c r="AM176" s="176"/>
      <c r="AN176" s="176"/>
      <c r="AO176" s="176" t="s">
        <v>259</v>
      </c>
      <c r="AP176" s="176"/>
      <c r="AQ176" s="176"/>
      <c r="AR176" s="176"/>
      <c r="AS176" s="176"/>
      <c r="AT176" s="176"/>
      <c r="AU176" s="176"/>
      <c r="AV176" s="176"/>
      <c r="AW176" s="176"/>
      <c r="AX176" s="176"/>
      <c r="AY176" s="176" t="s">
        <v>259</v>
      </c>
      <c r="AZ176" s="176"/>
      <c r="BA176" s="176"/>
      <c r="BB176" s="176"/>
      <c r="BC176" s="176"/>
      <c r="BD176" s="176"/>
      <c r="BE176" s="176"/>
      <c r="BF176" s="176"/>
      <c r="BG176" s="176"/>
      <c r="BH176" s="176"/>
      <c r="BI176" s="176" t="s">
        <v>259</v>
      </c>
      <c r="BJ176" s="176"/>
      <c r="BK176" s="176"/>
      <c r="BL176" s="176"/>
      <c r="BM176" s="176"/>
      <c r="BN176" s="176"/>
      <c r="BO176" s="176"/>
      <c r="BP176" s="176"/>
      <c r="BQ176" s="176"/>
      <c r="BR176" s="176"/>
    </row>
    <row r="179" spans="1:79" ht="14.25" customHeight="1" x14ac:dyDescent="0.25">
      <c r="A179" s="48" t="s">
        <v>156</v>
      </c>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row>
    <row r="180" spans="1:79" ht="15" customHeight="1" x14ac:dyDescent="0.25">
      <c r="A180" s="79" t="s">
        <v>7</v>
      </c>
      <c r="B180" s="80"/>
      <c r="C180" s="80"/>
      <c r="D180" s="79" t="s">
        <v>11</v>
      </c>
      <c r="E180" s="80"/>
      <c r="F180" s="80"/>
      <c r="G180" s="80"/>
      <c r="H180" s="80"/>
      <c r="I180" s="80"/>
      <c r="J180" s="80"/>
      <c r="K180" s="80"/>
      <c r="L180" s="80"/>
      <c r="M180" s="80"/>
      <c r="N180" s="80"/>
      <c r="O180" s="80"/>
      <c r="P180" s="80"/>
      <c r="Q180" s="80"/>
      <c r="R180" s="80"/>
      <c r="S180" s="80"/>
      <c r="T180" s="80"/>
      <c r="U180" s="80"/>
      <c r="V180" s="81"/>
      <c r="W180" s="46" t="s">
        <v>250</v>
      </c>
      <c r="X180" s="46"/>
      <c r="Y180" s="46"/>
      <c r="Z180" s="46"/>
      <c r="AA180" s="46"/>
      <c r="AB180" s="46"/>
      <c r="AC180" s="46"/>
      <c r="AD180" s="46"/>
      <c r="AE180" s="46"/>
      <c r="AF180" s="46"/>
      <c r="AG180" s="46"/>
      <c r="AH180" s="46"/>
      <c r="AI180" s="46" t="s">
        <v>314</v>
      </c>
      <c r="AJ180" s="46"/>
      <c r="AK180" s="46"/>
      <c r="AL180" s="46"/>
      <c r="AM180" s="46"/>
      <c r="AN180" s="46"/>
      <c r="AO180" s="46"/>
      <c r="AP180" s="46"/>
      <c r="AQ180" s="46"/>
      <c r="AR180" s="46"/>
      <c r="AS180" s="46"/>
      <c r="AT180" s="46"/>
      <c r="AU180" s="46" t="s">
        <v>324</v>
      </c>
      <c r="AV180" s="46"/>
      <c r="AW180" s="46"/>
      <c r="AX180" s="46"/>
      <c r="AY180" s="46"/>
      <c r="AZ180" s="46"/>
      <c r="BA180" s="46" t="s">
        <v>330</v>
      </c>
      <c r="BB180" s="46"/>
      <c r="BC180" s="46"/>
      <c r="BD180" s="46"/>
      <c r="BE180" s="46"/>
      <c r="BF180" s="46"/>
      <c r="BG180" s="46" t="s">
        <v>338</v>
      </c>
      <c r="BH180" s="46"/>
      <c r="BI180" s="46"/>
      <c r="BJ180" s="46"/>
      <c r="BK180" s="46"/>
      <c r="BL180" s="46"/>
    </row>
    <row r="181" spans="1:79" ht="15" customHeight="1" x14ac:dyDescent="0.25">
      <c r="A181" s="96"/>
      <c r="B181" s="97"/>
      <c r="C181" s="97"/>
      <c r="D181" s="96"/>
      <c r="E181" s="97"/>
      <c r="F181" s="97"/>
      <c r="G181" s="97"/>
      <c r="H181" s="97"/>
      <c r="I181" s="97"/>
      <c r="J181" s="97"/>
      <c r="K181" s="97"/>
      <c r="L181" s="97"/>
      <c r="M181" s="97"/>
      <c r="N181" s="97"/>
      <c r="O181" s="97"/>
      <c r="P181" s="97"/>
      <c r="Q181" s="97"/>
      <c r="R181" s="97"/>
      <c r="S181" s="97"/>
      <c r="T181" s="97"/>
      <c r="U181" s="97"/>
      <c r="V181" s="98"/>
      <c r="W181" s="46" t="s">
        <v>5</v>
      </c>
      <c r="X181" s="46"/>
      <c r="Y181" s="46"/>
      <c r="Z181" s="46"/>
      <c r="AA181" s="46"/>
      <c r="AB181" s="46"/>
      <c r="AC181" s="46" t="s">
        <v>4</v>
      </c>
      <c r="AD181" s="46"/>
      <c r="AE181" s="46"/>
      <c r="AF181" s="46"/>
      <c r="AG181" s="46"/>
      <c r="AH181" s="46"/>
      <c r="AI181" s="46" t="s">
        <v>5</v>
      </c>
      <c r="AJ181" s="46"/>
      <c r="AK181" s="46"/>
      <c r="AL181" s="46"/>
      <c r="AM181" s="46"/>
      <c r="AN181" s="46"/>
      <c r="AO181" s="46" t="s">
        <v>4</v>
      </c>
      <c r="AP181" s="46"/>
      <c r="AQ181" s="46"/>
      <c r="AR181" s="46"/>
      <c r="AS181" s="46"/>
      <c r="AT181" s="46"/>
      <c r="AU181" s="99" t="s">
        <v>5</v>
      </c>
      <c r="AV181" s="99"/>
      <c r="AW181" s="99"/>
      <c r="AX181" s="99" t="s">
        <v>4</v>
      </c>
      <c r="AY181" s="99"/>
      <c r="AZ181" s="99"/>
      <c r="BA181" s="99" t="s">
        <v>5</v>
      </c>
      <c r="BB181" s="99"/>
      <c r="BC181" s="99"/>
      <c r="BD181" s="99" t="s">
        <v>4</v>
      </c>
      <c r="BE181" s="99"/>
      <c r="BF181" s="99"/>
      <c r="BG181" s="99" t="s">
        <v>5</v>
      </c>
      <c r="BH181" s="99"/>
      <c r="BI181" s="99"/>
      <c r="BJ181" s="99" t="s">
        <v>4</v>
      </c>
      <c r="BK181" s="99"/>
      <c r="BL181" s="99"/>
    </row>
    <row r="182" spans="1:79" ht="57" customHeight="1" x14ac:dyDescent="0.25">
      <c r="A182" s="82"/>
      <c r="B182" s="83"/>
      <c r="C182" s="83"/>
      <c r="D182" s="82"/>
      <c r="E182" s="83"/>
      <c r="F182" s="83"/>
      <c r="G182" s="83"/>
      <c r="H182" s="83"/>
      <c r="I182" s="83"/>
      <c r="J182" s="83"/>
      <c r="K182" s="83"/>
      <c r="L182" s="83"/>
      <c r="M182" s="83"/>
      <c r="N182" s="83"/>
      <c r="O182" s="83"/>
      <c r="P182" s="83"/>
      <c r="Q182" s="83"/>
      <c r="R182" s="83"/>
      <c r="S182" s="83"/>
      <c r="T182" s="83"/>
      <c r="U182" s="83"/>
      <c r="V182" s="84"/>
      <c r="W182" s="46" t="s">
        <v>13</v>
      </c>
      <c r="X182" s="46"/>
      <c r="Y182" s="46"/>
      <c r="Z182" s="46" t="s">
        <v>12</v>
      </c>
      <c r="AA182" s="46"/>
      <c r="AB182" s="46"/>
      <c r="AC182" s="46" t="s">
        <v>13</v>
      </c>
      <c r="AD182" s="46"/>
      <c r="AE182" s="46"/>
      <c r="AF182" s="46" t="s">
        <v>12</v>
      </c>
      <c r="AG182" s="46"/>
      <c r="AH182" s="46"/>
      <c r="AI182" s="46" t="s">
        <v>13</v>
      </c>
      <c r="AJ182" s="46"/>
      <c r="AK182" s="46"/>
      <c r="AL182" s="46" t="s">
        <v>12</v>
      </c>
      <c r="AM182" s="46"/>
      <c r="AN182" s="46"/>
      <c r="AO182" s="46" t="s">
        <v>13</v>
      </c>
      <c r="AP182" s="46"/>
      <c r="AQ182" s="46"/>
      <c r="AR182" s="46" t="s">
        <v>12</v>
      </c>
      <c r="AS182" s="46"/>
      <c r="AT182" s="46"/>
      <c r="AU182" s="99"/>
      <c r="AV182" s="99"/>
      <c r="AW182" s="99"/>
      <c r="AX182" s="99"/>
      <c r="AY182" s="99"/>
      <c r="AZ182" s="99"/>
      <c r="BA182" s="99"/>
      <c r="BB182" s="99"/>
      <c r="BC182" s="99"/>
      <c r="BD182" s="99"/>
      <c r="BE182" s="99"/>
      <c r="BF182" s="99"/>
      <c r="BG182" s="99"/>
      <c r="BH182" s="99"/>
      <c r="BI182" s="99"/>
      <c r="BJ182" s="99"/>
      <c r="BK182" s="99"/>
      <c r="BL182" s="99"/>
    </row>
    <row r="183" spans="1:79" ht="15" customHeight="1" x14ac:dyDescent="0.25">
      <c r="A183" s="61">
        <v>1</v>
      </c>
      <c r="B183" s="62"/>
      <c r="C183" s="62"/>
      <c r="D183" s="61">
        <v>2</v>
      </c>
      <c r="E183" s="62"/>
      <c r="F183" s="62"/>
      <c r="G183" s="62"/>
      <c r="H183" s="62"/>
      <c r="I183" s="62"/>
      <c r="J183" s="62"/>
      <c r="K183" s="62"/>
      <c r="L183" s="62"/>
      <c r="M183" s="62"/>
      <c r="N183" s="62"/>
      <c r="O183" s="62"/>
      <c r="P183" s="62"/>
      <c r="Q183" s="62"/>
      <c r="R183" s="62"/>
      <c r="S183" s="62"/>
      <c r="T183" s="62"/>
      <c r="U183" s="62"/>
      <c r="V183" s="63"/>
      <c r="W183" s="46">
        <v>3</v>
      </c>
      <c r="X183" s="46"/>
      <c r="Y183" s="46"/>
      <c r="Z183" s="46">
        <v>4</v>
      </c>
      <c r="AA183" s="46"/>
      <c r="AB183" s="46"/>
      <c r="AC183" s="46">
        <v>5</v>
      </c>
      <c r="AD183" s="46"/>
      <c r="AE183" s="46"/>
      <c r="AF183" s="46">
        <v>6</v>
      </c>
      <c r="AG183" s="46"/>
      <c r="AH183" s="46"/>
      <c r="AI183" s="46">
        <v>7</v>
      </c>
      <c r="AJ183" s="46"/>
      <c r="AK183" s="46"/>
      <c r="AL183" s="46">
        <v>8</v>
      </c>
      <c r="AM183" s="46"/>
      <c r="AN183" s="46"/>
      <c r="AO183" s="46">
        <v>9</v>
      </c>
      <c r="AP183" s="46"/>
      <c r="AQ183" s="46"/>
      <c r="AR183" s="46">
        <v>10</v>
      </c>
      <c r="AS183" s="46"/>
      <c r="AT183" s="46"/>
      <c r="AU183" s="46">
        <v>11</v>
      </c>
      <c r="AV183" s="46"/>
      <c r="AW183" s="46"/>
      <c r="AX183" s="46">
        <v>12</v>
      </c>
      <c r="AY183" s="46"/>
      <c r="AZ183" s="46"/>
      <c r="BA183" s="46">
        <v>13</v>
      </c>
      <c r="BB183" s="46"/>
      <c r="BC183" s="46"/>
      <c r="BD183" s="46">
        <v>14</v>
      </c>
      <c r="BE183" s="46"/>
      <c r="BF183" s="46"/>
      <c r="BG183" s="46">
        <v>15</v>
      </c>
      <c r="BH183" s="46"/>
      <c r="BI183" s="46"/>
      <c r="BJ183" s="46">
        <v>16</v>
      </c>
      <c r="BK183" s="46"/>
      <c r="BL183" s="46"/>
    </row>
    <row r="184" spans="1:79" s="2" customFormat="1" ht="12.75" hidden="1" customHeight="1" x14ac:dyDescent="0.25">
      <c r="A184" s="64" t="s">
        <v>90</v>
      </c>
      <c r="B184" s="65"/>
      <c r="C184" s="65"/>
      <c r="D184" s="64" t="s">
        <v>78</v>
      </c>
      <c r="E184" s="65"/>
      <c r="F184" s="65"/>
      <c r="G184" s="65"/>
      <c r="H184" s="65"/>
      <c r="I184" s="65"/>
      <c r="J184" s="65"/>
      <c r="K184" s="65"/>
      <c r="L184" s="65"/>
      <c r="M184" s="65"/>
      <c r="N184" s="65"/>
      <c r="O184" s="65"/>
      <c r="P184" s="65"/>
      <c r="Q184" s="65"/>
      <c r="R184" s="65"/>
      <c r="S184" s="65"/>
      <c r="T184" s="65"/>
      <c r="U184" s="65"/>
      <c r="V184" s="66"/>
      <c r="W184" s="44" t="s">
        <v>93</v>
      </c>
      <c r="X184" s="44"/>
      <c r="Y184" s="44"/>
      <c r="Z184" s="44" t="s">
        <v>94</v>
      </c>
      <c r="AA184" s="44"/>
      <c r="AB184" s="44"/>
      <c r="AC184" s="49" t="s">
        <v>95</v>
      </c>
      <c r="AD184" s="49"/>
      <c r="AE184" s="49"/>
      <c r="AF184" s="49" t="s">
        <v>96</v>
      </c>
      <c r="AG184" s="49"/>
      <c r="AH184" s="49"/>
      <c r="AI184" s="44" t="s">
        <v>97</v>
      </c>
      <c r="AJ184" s="44"/>
      <c r="AK184" s="44"/>
      <c r="AL184" s="44" t="s">
        <v>98</v>
      </c>
      <c r="AM184" s="44"/>
      <c r="AN184" s="44"/>
      <c r="AO184" s="49" t="s">
        <v>127</v>
      </c>
      <c r="AP184" s="49"/>
      <c r="AQ184" s="49"/>
      <c r="AR184" s="49" t="s">
        <v>99</v>
      </c>
      <c r="AS184" s="49"/>
      <c r="AT184" s="49"/>
      <c r="AU184" s="44" t="s">
        <v>133</v>
      </c>
      <c r="AV184" s="44"/>
      <c r="AW184" s="44"/>
      <c r="AX184" s="49" t="s">
        <v>134</v>
      </c>
      <c r="AY184" s="49"/>
      <c r="AZ184" s="49"/>
      <c r="BA184" s="44" t="s">
        <v>135</v>
      </c>
      <c r="BB184" s="44"/>
      <c r="BC184" s="44"/>
      <c r="BD184" s="49" t="s">
        <v>136</v>
      </c>
      <c r="BE184" s="49"/>
      <c r="BF184" s="49"/>
      <c r="BG184" s="44" t="s">
        <v>137</v>
      </c>
      <c r="BH184" s="44"/>
      <c r="BI184" s="44"/>
      <c r="BJ184" s="49" t="s">
        <v>138</v>
      </c>
      <c r="BK184" s="49"/>
      <c r="BL184" s="49"/>
      <c r="CA184" s="2" t="s">
        <v>126</v>
      </c>
    </row>
    <row r="185" spans="1:79" s="135" customFormat="1" ht="12.75" customHeight="1" x14ac:dyDescent="0.25">
      <c r="A185" s="155">
        <v>1</v>
      </c>
      <c r="B185" s="156"/>
      <c r="C185" s="156"/>
      <c r="D185" s="129" t="s">
        <v>300</v>
      </c>
      <c r="E185" s="130"/>
      <c r="F185" s="130"/>
      <c r="G185" s="130"/>
      <c r="H185" s="130"/>
      <c r="I185" s="130"/>
      <c r="J185" s="130"/>
      <c r="K185" s="130"/>
      <c r="L185" s="130"/>
      <c r="M185" s="130"/>
      <c r="N185" s="130"/>
      <c r="O185" s="130"/>
      <c r="P185" s="130"/>
      <c r="Q185" s="130"/>
      <c r="R185" s="130"/>
      <c r="S185" s="130"/>
      <c r="T185" s="130"/>
      <c r="U185" s="130"/>
      <c r="V185" s="131"/>
      <c r="W185" s="174">
        <v>4</v>
      </c>
      <c r="X185" s="174"/>
      <c r="Y185" s="174"/>
      <c r="Z185" s="174">
        <v>4</v>
      </c>
      <c r="AA185" s="174"/>
      <c r="AB185" s="174"/>
      <c r="AC185" s="174">
        <v>0</v>
      </c>
      <c r="AD185" s="174"/>
      <c r="AE185" s="174"/>
      <c r="AF185" s="174">
        <v>0</v>
      </c>
      <c r="AG185" s="174"/>
      <c r="AH185" s="174"/>
      <c r="AI185" s="174">
        <v>4</v>
      </c>
      <c r="AJ185" s="174"/>
      <c r="AK185" s="174"/>
      <c r="AL185" s="174">
        <v>0</v>
      </c>
      <c r="AM185" s="174"/>
      <c r="AN185" s="174"/>
      <c r="AO185" s="174">
        <v>0</v>
      </c>
      <c r="AP185" s="174"/>
      <c r="AQ185" s="174"/>
      <c r="AR185" s="174">
        <v>0</v>
      </c>
      <c r="AS185" s="174"/>
      <c r="AT185" s="174"/>
      <c r="AU185" s="174">
        <v>4</v>
      </c>
      <c r="AV185" s="174"/>
      <c r="AW185" s="174"/>
      <c r="AX185" s="174">
        <v>0</v>
      </c>
      <c r="AY185" s="174"/>
      <c r="AZ185" s="174"/>
      <c r="BA185" s="174">
        <v>4</v>
      </c>
      <c r="BB185" s="174"/>
      <c r="BC185" s="174"/>
      <c r="BD185" s="174">
        <v>0</v>
      </c>
      <c r="BE185" s="174"/>
      <c r="BF185" s="174"/>
      <c r="BG185" s="174">
        <v>0</v>
      </c>
      <c r="BH185" s="174"/>
      <c r="BI185" s="174"/>
      <c r="BJ185" s="174">
        <v>0</v>
      </c>
      <c r="BK185" s="174"/>
      <c r="BL185" s="174"/>
      <c r="CA185" s="135" t="s">
        <v>51</v>
      </c>
    </row>
    <row r="186" spans="1:79" s="135" customFormat="1" ht="12.75" customHeight="1" x14ac:dyDescent="0.25">
      <c r="A186" s="155">
        <v>2</v>
      </c>
      <c r="B186" s="156"/>
      <c r="C186" s="156"/>
      <c r="D186" s="129" t="s">
        <v>301</v>
      </c>
      <c r="E186" s="130"/>
      <c r="F186" s="130"/>
      <c r="G186" s="130"/>
      <c r="H186" s="130"/>
      <c r="I186" s="130"/>
      <c r="J186" s="130"/>
      <c r="K186" s="130"/>
      <c r="L186" s="130"/>
      <c r="M186" s="130"/>
      <c r="N186" s="130"/>
      <c r="O186" s="130"/>
      <c r="P186" s="130"/>
      <c r="Q186" s="130"/>
      <c r="R186" s="130"/>
      <c r="S186" s="130"/>
      <c r="T186" s="130"/>
      <c r="U186" s="130"/>
      <c r="V186" s="131"/>
      <c r="W186" s="174">
        <v>6</v>
      </c>
      <c r="X186" s="174"/>
      <c r="Y186" s="174"/>
      <c r="Z186" s="174">
        <v>6</v>
      </c>
      <c r="AA186" s="174"/>
      <c r="AB186" s="174"/>
      <c r="AC186" s="174">
        <v>0</v>
      </c>
      <c r="AD186" s="174"/>
      <c r="AE186" s="174"/>
      <c r="AF186" s="174">
        <v>0</v>
      </c>
      <c r="AG186" s="174"/>
      <c r="AH186" s="174"/>
      <c r="AI186" s="174">
        <v>6</v>
      </c>
      <c r="AJ186" s="174"/>
      <c r="AK186" s="174"/>
      <c r="AL186" s="174">
        <v>0</v>
      </c>
      <c r="AM186" s="174"/>
      <c r="AN186" s="174"/>
      <c r="AO186" s="174">
        <v>0</v>
      </c>
      <c r="AP186" s="174"/>
      <c r="AQ186" s="174"/>
      <c r="AR186" s="174">
        <v>0</v>
      </c>
      <c r="AS186" s="174"/>
      <c r="AT186" s="174"/>
      <c r="AU186" s="174">
        <v>6</v>
      </c>
      <c r="AV186" s="174"/>
      <c r="AW186" s="174"/>
      <c r="AX186" s="174">
        <v>0</v>
      </c>
      <c r="AY186" s="174"/>
      <c r="AZ186" s="174"/>
      <c r="BA186" s="174">
        <v>6</v>
      </c>
      <c r="BB186" s="174"/>
      <c r="BC186" s="174"/>
      <c r="BD186" s="174">
        <v>0</v>
      </c>
      <c r="BE186" s="174"/>
      <c r="BF186" s="174"/>
      <c r="BG186" s="174">
        <v>0</v>
      </c>
      <c r="BH186" s="174"/>
      <c r="BI186" s="174"/>
      <c r="BJ186" s="174">
        <v>0</v>
      </c>
      <c r="BK186" s="174"/>
      <c r="BL186" s="174"/>
    </row>
    <row r="187" spans="1:79" s="135" customFormat="1" ht="12.75" customHeight="1" x14ac:dyDescent="0.25">
      <c r="A187" s="155">
        <v>3</v>
      </c>
      <c r="B187" s="156"/>
      <c r="C187" s="156"/>
      <c r="D187" s="129" t="s">
        <v>302</v>
      </c>
      <c r="E187" s="130"/>
      <c r="F187" s="130"/>
      <c r="G187" s="130"/>
      <c r="H187" s="130"/>
      <c r="I187" s="130"/>
      <c r="J187" s="130"/>
      <c r="K187" s="130"/>
      <c r="L187" s="130"/>
      <c r="M187" s="130"/>
      <c r="N187" s="130"/>
      <c r="O187" s="130"/>
      <c r="P187" s="130"/>
      <c r="Q187" s="130"/>
      <c r="R187" s="130"/>
      <c r="S187" s="130"/>
      <c r="T187" s="130"/>
      <c r="U187" s="130"/>
      <c r="V187" s="131"/>
      <c r="W187" s="174">
        <v>1</v>
      </c>
      <c r="X187" s="174"/>
      <c r="Y187" s="174"/>
      <c r="Z187" s="174">
        <v>1</v>
      </c>
      <c r="AA187" s="174"/>
      <c r="AB187" s="174"/>
      <c r="AC187" s="174">
        <v>0</v>
      </c>
      <c r="AD187" s="174"/>
      <c r="AE187" s="174"/>
      <c r="AF187" s="174">
        <v>0</v>
      </c>
      <c r="AG187" s="174"/>
      <c r="AH187" s="174"/>
      <c r="AI187" s="174">
        <v>1</v>
      </c>
      <c r="AJ187" s="174"/>
      <c r="AK187" s="174"/>
      <c r="AL187" s="174">
        <v>0</v>
      </c>
      <c r="AM187" s="174"/>
      <c r="AN187" s="174"/>
      <c r="AO187" s="174">
        <v>0</v>
      </c>
      <c r="AP187" s="174"/>
      <c r="AQ187" s="174"/>
      <c r="AR187" s="174">
        <v>0</v>
      </c>
      <c r="AS187" s="174"/>
      <c r="AT187" s="174"/>
      <c r="AU187" s="174">
        <v>1</v>
      </c>
      <c r="AV187" s="174"/>
      <c r="AW187" s="174"/>
      <c r="AX187" s="174">
        <v>0</v>
      </c>
      <c r="AY187" s="174"/>
      <c r="AZ187" s="174"/>
      <c r="BA187" s="174">
        <v>1</v>
      </c>
      <c r="BB187" s="174"/>
      <c r="BC187" s="174"/>
      <c r="BD187" s="174">
        <v>0</v>
      </c>
      <c r="BE187" s="174"/>
      <c r="BF187" s="174"/>
      <c r="BG187" s="174">
        <v>0</v>
      </c>
      <c r="BH187" s="174"/>
      <c r="BI187" s="174"/>
      <c r="BJ187" s="174">
        <v>0</v>
      </c>
      <c r="BK187" s="174"/>
      <c r="BL187" s="174"/>
    </row>
    <row r="188" spans="1:79" s="135" customFormat="1" ht="12.75" customHeight="1" x14ac:dyDescent="0.25">
      <c r="A188" s="155">
        <v>4</v>
      </c>
      <c r="B188" s="156"/>
      <c r="C188" s="156"/>
      <c r="D188" s="129" t="s">
        <v>303</v>
      </c>
      <c r="E188" s="130"/>
      <c r="F188" s="130"/>
      <c r="G188" s="130"/>
      <c r="H188" s="130"/>
      <c r="I188" s="130"/>
      <c r="J188" s="130"/>
      <c r="K188" s="130"/>
      <c r="L188" s="130"/>
      <c r="M188" s="130"/>
      <c r="N188" s="130"/>
      <c r="O188" s="130"/>
      <c r="P188" s="130"/>
      <c r="Q188" s="130"/>
      <c r="R188" s="130"/>
      <c r="S188" s="130"/>
      <c r="T188" s="130"/>
      <c r="U188" s="130"/>
      <c r="V188" s="131"/>
      <c r="W188" s="174">
        <v>0.25</v>
      </c>
      <c r="X188" s="174"/>
      <c r="Y188" s="174"/>
      <c r="Z188" s="174">
        <v>0.25</v>
      </c>
      <c r="AA188" s="174"/>
      <c r="AB188" s="174"/>
      <c r="AC188" s="174">
        <v>0</v>
      </c>
      <c r="AD188" s="174"/>
      <c r="AE188" s="174"/>
      <c r="AF188" s="174">
        <v>0</v>
      </c>
      <c r="AG188" s="174"/>
      <c r="AH188" s="174"/>
      <c r="AI188" s="174">
        <v>0.25</v>
      </c>
      <c r="AJ188" s="174"/>
      <c r="AK188" s="174"/>
      <c r="AL188" s="174">
        <v>0</v>
      </c>
      <c r="AM188" s="174"/>
      <c r="AN188" s="174"/>
      <c r="AO188" s="174">
        <v>0</v>
      </c>
      <c r="AP188" s="174"/>
      <c r="AQ188" s="174"/>
      <c r="AR188" s="174">
        <v>0</v>
      </c>
      <c r="AS188" s="174"/>
      <c r="AT188" s="174"/>
      <c r="AU188" s="174">
        <v>0.25</v>
      </c>
      <c r="AV188" s="174"/>
      <c r="AW188" s="174"/>
      <c r="AX188" s="174">
        <v>0</v>
      </c>
      <c r="AY188" s="174"/>
      <c r="AZ188" s="174"/>
      <c r="BA188" s="174">
        <v>0.25</v>
      </c>
      <c r="BB188" s="174"/>
      <c r="BC188" s="174"/>
      <c r="BD188" s="174">
        <v>0</v>
      </c>
      <c r="BE188" s="174"/>
      <c r="BF188" s="174"/>
      <c r="BG188" s="174">
        <v>0</v>
      </c>
      <c r="BH188" s="174"/>
      <c r="BI188" s="174"/>
      <c r="BJ188" s="174">
        <v>0</v>
      </c>
      <c r="BK188" s="174"/>
      <c r="BL188" s="174"/>
    </row>
    <row r="189" spans="1:79" s="9" customFormat="1" ht="12.75" customHeight="1" x14ac:dyDescent="0.25">
      <c r="A189" s="124">
        <v>5</v>
      </c>
      <c r="B189" s="125"/>
      <c r="C189" s="125"/>
      <c r="D189" s="136" t="s">
        <v>304</v>
      </c>
      <c r="E189" s="137"/>
      <c r="F189" s="137"/>
      <c r="G189" s="137"/>
      <c r="H189" s="137"/>
      <c r="I189" s="137"/>
      <c r="J189" s="137"/>
      <c r="K189" s="137"/>
      <c r="L189" s="137"/>
      <c r="M189" s="137"/>
      <c r="N189" s="137"/>
      <c r="O189" s="137"/>
      <c r="P189" s="137"/>
      <c r="Q189" s="137"/>
      <c r="R189" s="137"/>
      <c r="S189" s="137"/>
      <c r="T189" s="137"/>
      <c r="U189" s="137"/>
      <c r="V189" s="138"/>
      <c r="W189" s="171">
        <v>11.25</v>
      </c>
      <c r="X189" s="171"/>
      <c r="Y189" s="171"/>
      <c r="Z189" s="171">
        <v>11.25</v>
      </c>
      <c r="AA189" s="171"/>
      <c r="AB189" s="171"/>
      <c r="AC189" s="171">
        <v>0</v>
      </c>
      <c r="AD189" s="171"/>
      <c r="AE189" s="171"/>
      <c r="AF189" s="171">
        <v>0</v>
      </c>
      <c r="AG189" s="171"/>
      <c r="AH189" s="171"/>
      <c r="AI189" s="171">
        <v>11.25</v>
      </c>
      <c r="AJ189" s="171"/>
      <c r="AK189" s="171"/>
      <c r="AL189" s="171">
        <v>0</v>
      </c>
      <c r="AM189" s="171"/>
      <c r="AN189" s="171"/>
      <c r="AO189" s="171">
        <v>0</v>
      </c>
      <c r="AP189" s="171"/>
      <c r="AQ189" s="171"/>
      <c r="AR189" s="171">
        <v>0</v>
      </c>
      <c r="AS189" s="171"/>
      <c r="AT189" s="171"/>
      <c r="AU189" s="171">
        <v>11.25</v>
      </c>
      <c r="AV189" s="171"/>
      <c r="AW189" s="171"/>
      <c r="AX189" s="171">
        <v>0</v>
      </c>
      <c r="AY189" s="171"/>
      <c r="AZ189" s="171"/>
      <c r="BA189" s="171">
        <v>11.25</v>
      </c>
      <c r="BB189" s="171"/>
      <c r="BC189" s="171"/>
      <c r="BD189" s="171">
        <v>0</v>
      </c>
      <c r="BE189" s="171"/>
      <c r="BF189" s="171"/>
      <c r="BG189" s="171">
        <v>0</v>
      </c>
      <c r="BH189" s="171"/>
      <c r="BI189" s="171"/>
      <c r="BJ189" s="171">
        <v>0</v>
      </c>
      <c r="BK189" s="171"/>
      <c r="BL189" s="171"/>
    </row>
    <row r="190" spans="1:79" s="135" customFormat="1" ht="26" customHeight="1" x14ac:dyDescent="0.25">
      <c r="A190" s="155">
        <v>6</v>
      </c>
      <c r="B190" s="156"/>
      <c r="C190" s="156"/>
      <c r="D190" s="129" t="s">
        <v>305</v>
      </c>
      <c r="E190" s="130"/>
      <c r="F190" s="130"/>
      <c r="G190" s="130"/>
      <c r="H190" s="130"/>
      <c r="I190" s="130"/>
      <c r="J190" s="130"/>
      <c r="K190" s="130"/>
      <c r="L190" s="130"/>
      <c r="M190" s="130"/>
      <c r="N190" s="130"/>
      <c r="O190" s="130"/>
      <c r="P190" s="130"/>
      <c r="Q190" s="130"/>
      <c r="R190" s="130"/>
      <c r="S190" s="130"/>
      <c r="T190" s="130"/>
      <c r="U190" s="130"/>
      <c r="V190" s="131"/>
      <c r="W190" s="174" t="s">
        <v>259</v>
      </c>
      <c r="X190" s="174"/>
      <c r="Y190" s="174"/>
      <c r="Z190" s="174" t="s">
        <v>259</v>
      </c>
      <c r="AA190" s="174"/>
      <c r="AB190" s="174"/>
      <c r="AC190" s="174"/>
      <c r="AD190" s="174"/>
      <c r="AE190" s="174"/>
      <c r="AF190" s="174"/>
      <c r="AG190" s="174"/>
      <c r="AH190" s="174"/>
      <c r="AI190" s="174" t="s">
        <v>259</v>
      </c>
      <c r="AJ190" s="174"/>
      <c r="AK190" s="174"/>
      <c r="AL190" s="174" t="s">
        <v>259</v>
      </c>
      <c r="AM190" s="174"/>
      <c r="AN190" s="174"/>
      <c r="AO190" s="174"/>
      <c r="AP190" s="174"/>
      <c r="AQ190" s="174"/>
      <c r="AR190" s="174"/>
      <c r="AS190" s="174"/>
      <c r="AT190" s="174"/>
      <c r="AU190" s="174" t="s">
        <v>259</v>
      </c>
      <c r="AV190" s="174"/>
      <c r="AW190" s="174"/>
      <c r="AX190" s="174"/>
      <c r="AY190" s="174"/>
      <c r="AZ190" s="174"/>
      <c r="BA190" s="174" t="s">
        <v>259</v>
      </c>
      <c r="BB190" s="174"/>
      <c r="BC190" s="174"/>
      <c r="BD190" s="174"/>
      <c r="BE190" s="174"/>
      <c r="BF190" s="174"/>
      <c r="BG190" s="174" t="s">
        <v>259</v>
      </c>
      <c r="BH190" s="174"/>
      <c r="BI190" s="174"/>
      <c r="BJ190" s="174"/>
      <c r="BK190" s="174"/>
      <c r="BL190" s="174"/>
    </row>
    <row r="193" spans="1:79" ht="14.25" customHeight="1" x14ac:dyDescent="0.25">
      <c r="A193" s="48" t="s">
        <v>185</v>
      </c>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row>
    <row r="194" spans="1:79" ht="14.25" customHeight="1" x14ac:dyDescent="0.25">
      <c r="A194" s="48" t="s">
        <v>325</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row>
    <row r="195" spans="1:79" ht="15" customHeight="1" x14ac:dyDescent="0.25">
      <c r="A195" s="52" t="s">
        <v>249</v>
      </c>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row>
    <row r="196" spans="1:79" ht="15" customHeight="1" x14ac:dyDescent="0.25">
      <c r="A196" s="46" t="s">
        <v>7</v>
      </c>
      <c r="B196" s="46"/>
      <c r="C196" s="46"/>
      <c r="D196" s="46"/>
      <c r="E196" s="46"/>
      <c r="F196" s="46"/>
      <c r="G196" s="46" t="s">
        <v>157</v>
      </c>
      <c r="H196" s="46"/>
      <c r="I196" s="46"/>
      <c r="J196" s="46"/>
      <c r="K196" s="46"/>
      <c r="L196" s="46"/>
      <c r="M196" s="46"/>
      <c r="N196" s="46"/>
      <c r="O196" s="46"/>
      <c r="P196" s="46"/>
      <c r="Q196" s="46"/>
      <c r="R196" s="46"/>
      <c r="S196" s="46"/>
      <c r="T196" s="46" t="s">
        <v>14</v>
      </c>
      <c r="U196" s="46"/>
      <c r="V196" s="46"/>
      <c r="W196" s="46"/>
      <c r="X196" s="46"/>
      <c r="Y196" s="46"/>
      <c r="Z196" s="46"/>
      <c r="AA196" s="61" t="s">
        <v>250</v>
      </c>
      <c r="AB196" s="101"/>
      <c r="AC196" s="101"/>
      <c r="AD196" s="101"/>
      <c r="AE196" s="101"/>
      <c r="AF196" s="101"/>
      <c r="AG196" s="101"/>
      <c r="AH196" s="101"/>
      <c r="AI196" s="101"/>
      <c r="AJ196" s="101"/>
      <c r="AK196" s="101"/>
      <c r="AL196" s="101"/>
      <c r="AM196" s="101"/>
      <c r="AN196" s="101"/>
      <c r="AO196" s="102"/>
      <c r="AP196" s="61" t="s">
        <v>251</v>
      </c>
      <c r="AQ196" s="62"/>
      <c r="AR196" s="62"/>
      <c r="AS196" s="62"/>
      <c r="AT196" s="62"/>
      <c r="AU196" s="62"/>
      <c r="AV196" s="62"/>
      <c r="AW196" s="62"/>
      <c r="AX196" s="62"/>
      <c r="AY196" s="62"/>
      <c r="AZ196" s="62"/>
      <c r="BA196" s="62"/>
      <c r="BB196" s="62"/>
      <c r="BC196" s="62"/>
      <c r="BD196" s="63"/>
      <c r="BE196" s="61" t="s">
        <v>252</v>
      </c>
      <c r="BF196" s="62"/>
      <c r="BG196" s="62"/>
      <c r="BH196" s="62"/>
      <c r="BI196" s="62"/>
      <c r="BJ196" s="62"/>
      <c r="BK196" s="62"/>
      <c r="BL196" s="62"/>
      <c r="BM196" s="62"/>
      <c r="BN196" s="62"/>
      <c r="BO196" s="62"/>
      <c r="BP196" s="62"/>
      <c r="BQ196" s="62"/>
      <c r="BR196" s="62"/>
      <c r="BS196" s="63"/>
    </row>
    <row r="197" spans="1:79" ht="32.15" customHeight="1" x14ac:dyDescent="0.2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t="s">
        <v>5</v>
      </c>
      <c r="AB197" s="46"/>
      <c r="AC197" s="46"/>
      <c r="AD197" s="46"/>
      <c r="AE197" s="46"/>
      <c r="AF197" s="46" t="s">
        <v>4</v>
      </c>
      <c r="AG197" s="46"/>
      <c r="AH197" s="46"/>
      <c r="AI197" s="46"/>
      <c r="AJ197" s="46"/>
      <c r="AK197" s="46" t="s">
        <v>111</v>
      </c>
      <c r="AL197" s="46"/>
      <c r="AM197" s="46"/>
      <c r="AN197" s="46"/>
      <c r="AO197" s="46"/>
      <c r="AP197" s="46" t="s">
        <v>5</v>
      </c>
      <c r="AQ197" s="46"/>
      <c r="AR197" s="46"/>
      <c r="AS197" s="46"/>
      <c r="AT197" s="46"/>
      <c r="AU197" s="46" t="s">
        <v>4</v>
      </c>
      <c r="AV197" s="46"/>
      <c r="AW197" s="46"/>
      <c r="AX197" s="46"/>
      <c r="AY197" s="46"/>
      <c r="AZ197" s="46" t="s">
        <v>118</v>
      </c>
      <c r="BA197" s="46"/>
      <c r="BB197" s="46"/>
      <c r="BC197" s="46"/>
      <c r="BD197" s="46"/>
      <c r="BE197" s="46" t="s">
        <v>5</v>
      </c>
      <c r="BF197" s="46"/>
      <c r="BG197" s="46"/>
      <c r="BH197" s="46"/>
      <c r="BI197" s="46"/>
      <c r="BJ197" s="46" t="s">
        <v>4</v>
      </c>
      <c r="BK197" s="46"/>
      <c r="BL197" s="46"/>
      <c r="BM197" s="46"/>
      <c r="BN197" s="46"/>
      <c r="BO197" s="46" t="s">
        <v>158</v>
      </c>
      <c r="BP197" s="46"/>
      <c r="BQ197" s="46"/>
      <c r="BR197" s="46"/>
      <c r="BS197" s="46"/>
    </row>
    <row r="198" spans="1:79" ht="15" customHeight="1" x14ac:dyDescent="0.25">
      <c r="A198" s="46">
        <v>1</v>
      </c>
      <c r="B198" s="46"/>
      <c r="C198" s="46"/>
      <c r="D198" s="46"/>
      <c r="E198" s="46"/>
      <c r="F198" s="46"/>
      <c r="G198" s="46">
        <v>2</v>
      </c>
      <c r="H198" s="46"/>
      <c r="I198" s="46"/>
      <c r="J198" s="46"/>
      <c r="K198" s="46"/>
      <c r="L198" s="46"/>
      <c r="M198" s="46"/>
      <c r="N198" s="46"/>
      <c r="O198" s="46"/>
      <c r="P198" s="46"/>
      <c r="Q198" s="46"/>
      <c r="R198" s="46"/>
      <c r="S198" s="46"/>
      <c r="T198" s="46">
        <v>3</v>
      </c>
      <c r="U198" s="46"/>
      <c r="V198" s="46"/>
      <c r="W198" s="46"/>
      <c r="X198" s="46"/>
      <c r="Y198" s="46"/>
      <c r="Z198" s="46"/>
      <c r="AA198" s="46">
        <v>4</v>
      </c>
      <c r="AB198" s="46"/>
      <c r="AC198" s="46"/>
      <c r="AD198" s="46"/>
      <c r="AE198" s="46"/>
      <c r="AF198" s="46">
        <v>5</v>
      </c>
      <c r="AG198" s="46"/>
      <c r="AH198" s="46"/>
      <c r="AI198" s="46"/>
      <c r="AJ198" s="46"/>
      <c r="AK198" s="46">
        <v>6</v>
      </c>
      <c r="AL198" s="46"/>
      <c r="AM198" s="46"/>
      <c r="AN198" s="46"/>
      <c r="AO198" s="46"/>
      <c r="AP198" s="46">
        <v>7</v>
      </c>
      <c r="AQ198" s="46"/>
      <c r="AR198" s="46"/>
      <c r="AS198" s="46"/>
      <c r="AT198" s="46"/>
      <c r="AU198" s="46">
        <v>8</v>
      </c>
      <c r="AV198" s="46"/>
      <c r="AW198" s="46"/>
      <c r="AX198" s="46"/>
      <c r="AY198" s="46"/>
      <c r="AZ198" s="46">
        <v>9</v>
      </c>
      <c r="BA198" s="46"/>
      <c r="BB198" s="46"/>
      <c r="BC198" s="46"/>
      <c r="BD198" s="46"/>
      <c r="BE198" s="46">
        <v>10</v>
      </c>
      <c r="BF198" s="46"/>
      <c r="BG198" s="46"/>
      <c r="BH198" s="46"/>
      <c r="BI198" s="46"/>
      <c r="BJ198" s="46">
        <v>11</v>
      </c>
      <c r="BK198" s="46"/>
      <c r="BL198" s="46"/>
      <c r="BM198" s="46"/>
      <c r="BN198" s="46"/>
      <c r="BO198" s="46">
        <v>12</v>
      </c>
      <c r="BP198" s="46"/>
      <c r="BQ198" s="46"/>
      <c r="BR198" s="46"/>
      <c r="BS198" s="46"/>
    </row>
    <row r="199" spans="1:79" s="2" customFormat="1" ht="15" hidden="1" customHeight="1" x14ac:dyDescent="0.25">
      <c r="A199" s="44" t="s">
        <v>90</v>
      </c>
      <c r="B199" s="44"/>
      <c r="C199" s="44"/>
      <c r="D199" s="44"/>
      <c r="E199" s="44"/>
      <c r="F199" s="44"/>
      <c r="G199" s="86" t="s">
        <v>78</v>
      </c>
      <c r="H199" s="86"/>
      <c r="I199" s="86"/>
      <c r="J199" s="86"/>
      <c r="K199" s="86"/>
      <c r="L199" s="86"/>
      <c r="M199" s="86"/>
      <c r="N199" s="86"/>
      <c r="O199" s="86"/>
      <c r="P199" s="86"/>
      <c r="Q199" s="86"/>
      <c r="R199" s="86"/>
      <c r="S199" s="86"/>
      <c r="T199" s="86" t="s">
        <v>100</v>
      </c>
      <c r="U199" s="86"/>
      <c r="V199" s="86"/>
      <c r="W199" s="86"/>
      <c r="X199" s="86"/>
      <c r="Y199" s="86"/>
      <c r="Z199" s="86"/>
      <c r="AA199" s="49" t="s">
        <v>86</v>
      </c>
      <c r="AB199" s="49"/>
      <c r="AC199" s="49"/>
      <c r="AD199" s="49"/>
      <c r="AE199" s="49"/>
      <c r="AF199" s="49" t="s">
        <v>87</v>
      </c>
      <c r="AG199" s="49"/>
      <c r="AH199" s="49"/>
      <c r="AI199" s="49"/>
      <c r="AJ199" s="49"/>
      <c r="AK199" s="75" t="s">
        <v>153</v>
      </c>
      <c r="AL199" s="75"/>
      <c r="AM199" s="75"/>
      <c r="AN199" s="75"/>
      <c r="AO199" s="75"/>
      <c r="AP199" s="49" t="s">
        <v>88</v>
      </c>
      <c r="AQ199" s="49"/>
      <c r="AR199" s="49"/>
      <c r="AS199" s="49"/>
      <c r="AT199" s="49"/>
      <c r="AU199" s="49" t="s">
        <v>89</v>
      </c>
      <c r="AV199" s="49"/>
      <c r="AW199" s="49"/>
      <c r="AX199" s="49"/>
      <c r="AY199" s="49"/>
      <c r="AZ199" s="75" t="s">
        <v>153</v>
      </c>
      <c r="BA199" s="75"/>
      <c r="BB199" s="75"/>
      <c r="BC199" s="75"/>
      <c r="BD199" s="75"/>
      <c r="BE199" s="49" t="s">
        <v>79</v>
      </c>
      <c r="BF199" s="49"/>
      <c r="BG199" s="49"/>
      <c r="BH199" s="49"/>
      <c r="BI199" s="49"/>
      <c r="BJ199" s="49" t="s">
        <v>80</v>
      </c>
      <c r="BK199" s="49"/>
      <c r="BL199" s="49"/>
      <c r="BM199" s="49"/>
      <c r="BN199" s="49"/>
      <c r="BO199" s="75" t="s">
        <v>153</v>
      </c>
      <c r="BP199" s="75"/>
      <c r="BQ199" s="75"/>
      <c r="BR199" s="75"/>
      <c r="BS199" s="75"/>
      <c r="CA199" s="2" t="s">
        <v>52</v>
      </c>
    </row>
    <row r="200" spans="1:79" s="9" customFormat="1" ht="12.75" customHeight="1" x14ac:dyDescent="0.25">
      <c r="A200" s="123"/>
      <c r="B200" s="123"/>
      <c r="C200" s="123"/>
      <c r="D200" s="123"/>
      <c r="E200" s="123"/>
      <c r="F200" s="123"/>
      <c r="G200" s="177" t="s">
        <v>179</v>
      </c>
      <c r="H200" s="177"/>
      <c r="I200" s="177"/>
      <c r="J200" s="177"/>
      <c r="K200" s="177"/>
      <c r="L200" s="177"/>
      <c r="M200" s="177"/>
      <c r="N200" s="177"/>
      <c r="O200" s="177"/>
      <c r="P200" s="177"/>
      <c r="Q200" s="177"/>
      <c r="R200" s="177"/>
      <c r="S200" s="177"/>
      <c r="T200" s="178"/>
      <c r="U200" s="178"/>
      <c r="V200" s="178"/>
      <c r="W200" s="178"/>
      <c r="X200" s="178"/>
      <c r="Y200" s="178"/>
      <c r="Z200" s="178"/>
      <c r="AA200" s="175"/>
      <c r="AB200" s="175"/>
      <c r="AC200" s="175"/>
      <c r="AD200" s="175"/>
      <c r="AE200" s="175"/>
      <c r="AF200" s="175"/>
      <c r="AG200" s="175"/>
      <c r="AH200" s="175"/>
      <c r="AI200" s="175"/>
      <c r="AJ200" s="175"/>
      <c r="AK200" s="175">
        <f>IF(ISNUMBER(AA200),AA200,0)+IF(ISNUMBER(AF200),AF200,0)</f>
        <v>0</v>
      </c>
      <c r="AL200" s="175"/>
      <c r="AM200" s="175"/>
      <c r="AN200" s="175"/>
      <c r="AO200" s="175"/>
      <c r="AP200" s="175"/>
      <c r="AQ200" s="175"/>
      <c r="AR200" s="175"/>
      <c r="AS200" s="175"/>
      <c r="AT200" s="175"/>
      <c r="AU200" s="175"/>
      <c r="AV200" s="175"/>
      <c r="AW200" s="175"/>
      <c r="AX200" s="175"/>
      <c r="AY200" s="175"/>
      <c r="AZ200" s="175">
        <f>IF(ISNUMBER(AP200),AP200,0)+IF(ISNUMBER(AU200),AU200,0)</f>
        <v>0</v>
      </c>
      <c r="BA200" s="175"/>
      <c r="BB200" s="175"/>
      <c r="BC200" s="175"/>
      <c r="BD200" s="175"/>
      <c r="BE200" s="175"/>
      <c r="BF200" s="175"/>
      <c r="BG200" s="175"/>
      <c r="BH200" s="175"/>
      <c r="BI200" s="175"/>
      <c r="BJ200" s="175"/>
      <c r="BK200" s="175"/>
      <c r="BL200" s="175"/>
      <c r="BM200" s="175"/>
      <c r="BN200" s="175"/>
      <c r="BO200" s="175">
        <f>IF(ISNUMBER(BE200),BE200,0)+IF(ISNUMBER(BJ200),BJ200,0)</f>
        <v>0</v>
      </c>
      <c r="BP200" s="175"/>
      <c r="BQ200" s="175"/>
      <c r="BR200" s="175"/>
      <c r="BS200" s="175"/>
      <c r="CA200" s="9" t="s">
        <v>53</v>
      </c>
    </row>
    <row r="202" spans="1:79" ht="13.5" customHeight="1" x14ac:dyDescent="0.25">
      <c r="A202" s="48" t="s">
        <v>339</v>
      </c>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row>
    <row r="203" spans="1:79" ht="15" customHeight="1" x14ac:dyDescent="0.25">
      <c r="A203" s="69" t="s">
        <v>249</v>
      </c>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row>
    <row r="204" spans="1:79" ht="15" customHeight="1" x14ac:dyDescent="0.25">
      <c r="A204" s="46" t="s">
        <v>7</v>
      </c>
      <c r="B204" s="46"/>
      <c r="C204" s="46"/>
      <c r="D204" s="46"/>
      <c r="E204" s="46"/>
      <c r="F204" s="46"/>
      <c r="G204" s="46" t="s">
        <v>157</v>
      </c>
      <c r="H204" s="46"/>
      <c r="I204" s="46"/>
      <c r="J204" s="46"/>
      <c r="K204" s="46"/>
      <c r="L204" s="46"/>
      <c r="M204" s="46"/>
      <c r="N204" s="46"/>
      <c r="O204" s="46"/>
      <c r="P204" s="46"/>
      <c r="Q204" s="46"/>
      <c r="R204" s="46"/>
      <c r="S204" s="46"/>
      <c r="T204" s="46" t="s">
        <v>14</v>
      </c>
      <c r="U204" s="46"/>
      <c r="V204" s="46"/>
      <c r="W204" s="46"/>
      <c r="X204" s="46"/>
      <c r="Y204" s="46"/>
      <c r="Z204" s="46"/>
      <c r="AA204" s="61" t="s">
        <v>253</v>
      </c>
      <c r="AB204" s="101"/>
      <c r="AC204" s="101"/>
      <c r="AD204" s="101"/>
      <c r="AE204" s="101"/>
      <c r="AF204" s="101"/>
      <c r="AG204" s="101"/>
      <c r="AH204" s="101"/>
      <c r="AI204" s="101"/>
      <c r="AJ204" s="101"/>
      <c r="AK204" s="101"/>
      <c r="AL204" s="101"/>
      <c r="AM204" s="101"/>
      <c r="AN204" s="101"/>
      <c r="AO204" s="102"/>
      <c r="AP204" s="61" t="s">
        <v>255</v>
      </c>
      <c r="AQ204" s="62"/>
      <c r="AR204" s="62"/>
      <c r="AS204" s="62"/>
      <c r="AT204" s="62"/>
      <c r="AU204" s="62"/>
      <c r="AV204" s="62"/>
      <c r="AW204" s="62"/>
      <c r="AX204" s="62"/>
      <c r="AY204" s="62"/>
      <c r="AZ204" s="62"/>
      <c r="BA204" s="62"/>
      <c r="BB204" s="62"/>
      <c r="BC204" s="62"/>
      <c r="BD204" s="63"/>
    </row>
    <row r="205" spans="1:79" ht="32.15" customHeight="1" x14ac:dyDescent="0.2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t="s">
        <v>5</v>
      </c>
      <c r="AB205" s="46"/>
      <c r="AC205" s="46"/>
      <c r="AD205" s="46"/>
      <c r="AE205" s="46"/>
      <c r="AF205" s="46" t="s">
        <v>4</v>
      </c>
      <c r="AG205" s="46"/>
      <c r="AH205" s="46"/>
      <c r="AI205" s="46"/>
      <c r="AJ205" s="46"/>
      <c r="AK205" s="46" t="s">
        <v>111</v>
      </c>
      <c r="AL205" s="46"/>
      <c r="AM205" s="46"/>
      <c r="AN205" s="46"/>
      <c r="AO205" s="46"/>
      <c r="AP205" s="46" t="s">
        <v>5</v>
      </c>
      <c r="AQ205" s="46"/>
      <c r="AR205" s="46"/>
      <c r="AS205" s="46"/>
      <c r="AT205" s="46"/>
      <c r="AU205" s="46" t="s">
        <v>4</v>
      </c>
      <c r="AV205" s="46"/>
      <c r="AW205" s="46"/>
      <c r="AX205" s="46"/>
      <c r="AY205" s="46"/>
      <c r="AZ205" s="46" t="s">
        <v>118</v>
      </c>
      <c r="BA205" s="46"/>
      <c r="BB205" s="46"/>
      <c r="BC205" s="46"/>
      <c r="BD205" s="46"/>
    </row>
    <row r="206" spans="1:79" ht="15" customHeight="1" x14ac:dyDescent="0.25">
      <c r="A206" s="46">
        <v>1</v>
      </c>
      <c r="B206" s="46"/>
      <c r="C206" s="46"/>
      <c r="D206" s="46"/>
      <c r="E206" s="46"/>
      <c r="F206" s="46"/>
      <c r="G206" s="46">
        <v>2</v>
      </c>
      <c r="H206" s="46"/>
      <c r="I206" s="46"/>
      <c r="J206" s="46"/>
      <c r="K206" s="46"/>
      <c r="L206" s="46"/>
      <c r="M206" s="46"/>
      <c r="N206" s="46"/>
      <c r="O206" s="46"/>
      <c r="P206" s="46"/>
      <c r="Q206" s="46"/>
      <c r="R206" s="46"/>
      <c r="S206" s="46"/>
      <c r="T206" s="46">
        <v>3</v>
      </c>
      <c r="U206" s="46"/>
      <c r="V206" s="46"/>
      <c r="W206" s="46"/>
      <c r="X206" s="46"/>
      <c r="Y206" s="46"/>
      <c r="Z206" s="46"/>
      <c r="AA206" s="46">
        <v>4</v>
      </c>
      <c r="AB206" s="46"/>
      <c r="AC206" s="46"/>
      <c r="AD206" s="46"/>
      <c r="AE206" s="46"/>
      <c r="AF206" s="46">
        <v>5</v>
      </c>
      <c r="AG206" s="46"/>
      <c r="AH206" s="46"/>
      <c r="AI206" s="46"/>
      <c r="AJ206" s="46"/>
      <c r="AK206" s="46">
        <v>6</v>
      </c>
      <c r="AL206" s="46"/>
      <c r="AM206" s="46"/>
      <c r="AN206" s="46"/>
      <c r="AO206" s="46"/>
      <c r="AP206" s="46">
        <v>7</v>
      </c>
      <c r="AQ206" s="46"/>
      <c r="AR206" s="46"/>
      <c r="AS206" s="46"/>
      <c r="AT206" s="46"/>
      <c r="AU206" s="46">
        <v>8</v>
      </c>
      <c r="AV206" s="46"/>
      <c r="AW206" s="46"/>
      <c r="AX206" s="46"/>
      <c r="AY206" s="46"/>
      <c r="AZ206" s="46">
        <v>9</v>
      </c>
      <c r="BA206" s="46"/>
      <c r="BB206" s="46"/>
      <c r="BC206" s="46"/>
      <c r="BD206" s="46"/>
    </row>
    <row r="207" spans="1:79" s="2" customFormat="1" ht="12" hidden="1" customHeight="1" x14ac:dyDescent="0.25">
      <c r="A207" s="44" t="s">
        <v>90</v>
      </c>
      <c r="B207" s="44"/>
      <c r="C207" s="44"/>
      <c r="D207" s="44"/>
      <c r="E207" s="44"/>
      <c r="F207" s="44"/>
      <c r="G207" s="86" t="s">
        <v>78</v>
      </c>
      <c r="H207" s="86"/>
      <c r="I207" s="86"/>
      <c r="J207" s="86"/>
      <c r="K207" s="86"/>
      <c r="L207" s="86"/>
      <c r="M207" s="86"/>
      <c r="N207" s="86"/>
      <c r="O207" s="86"/>
      <c r="P207" s="86"/>
      <c r="Q207" s="86"/>
      <c r="R207" s="86"/>
      <c r="S207" s="86"/>
      <c r="T207" s="86" t="s">
        <v>100</v>
      </c>
      <c r="U207" s="86"/>
      <c r="V207" s="86"/>
      <c r="W207" s="86"/>
      <c r="X207" s="86"/>
      <c r="Y207" s="86"/>
      <c r="Z207" s="86"/>
      <c r="AA207" s="49" t="s">
        <v>81</v>
      </c>
      <c r="AB207" s="49"/>
      <c r="AC207" s="49"/>
      <c r="AD207" s="49"/>
      <c r="AE207" s="49"/>
      <c r="AF207" s="49" t="s">
        <v>82</v>
      </c>
      <c r="AG207" s="49"/>
      <c r="AH207" s="49"/>
      <c r="AI207" s="49"/>
      <c r="AJ207" s="49"/>
      <c r="AK207" s="75" t="s">
        <v>153</v>
      </c>
      <c r="AL207" s="75"/>
      <c r="AM207" s="75"/>
      <c r="AN207" s="75"/>
      <c r="AO207" s="75"/>
      <c r="AP207" s="49" t="s">
        <v>83</v>
      </c>
      <c r="AQ207" s="49"/>
      <c r="AR207" s="49"/>
      <c r="AS207" s="49"/>
      <c r="AT207" s="49"/>
      <c r="AU207" s="49" t="s">
        <v>84</v>
      </c>
      <c r="AV207" s="49"/>
      <c r="AW207" s="49"/>
      <c r="AX207" s="49"/>
      <c r="AY207" s="49"/>
      <c r="AZ207" s="75" t="s">
        <v>153</v>
      </c>
      <c r="BA207" s="75"/>
      <c r="BB207" s="75"/>
      <c r="BC207" s="75"/>
      <c r="BD207" s="75"/>
      <c r="CA207" s="2" t="s">
        <v>54</v>
      </c>
    </row>
    <row r="208" spans="1:79" s="9" customFormat="1" ht="13" x14ac:dyDescent="0.25">
      <c r="A208" s="123"/>
      <c r="B208" s="123"/>
      <c r="C208" s="123"/>
      <c r="D208" s="123"/>
      <c r="E208" s="123"/>
      <c r="F208" s="123"/>
      <c r="G208" s="177" t="s">
        <v>179</v>
      </c>
      <c r="H208" s="177"/>
      <c r="I208" s="177"/>
      <c r="J208" s="177"/>
      <c r="K208" s="177"/>
      <c r="L208" s="177"/>
      <c r="M208" s="177"/>
      <c r="N208" s="177"/>
      <c r="O208" s="177"/>
      <c r="P208" s="177"/>
      <c r="Q208" s="177"/>
      <c r="R208" s="177"/>
      <c r="S208" s="177"/>
      <c r="T208" s="178"/>
      <c r="U208" s="178"/>
      <c r="V208" s="178"/>
      <c r="W208" s="178"/>
      <c r="X208" s="178"/>
      <c r="Y208" s="178"/>
      <c r="Z208" s="178"/>
      <c r="AA208" s="175"/>
      <c r="AB208" s="175"/>
      <c r="AC208" s="175"/>
      <c r="AD208" s="175"/>
      <c r="AE208" s="175"/>
      <c r="AF208" s="175"/>
      <c r="AG208" s="175"/>
      <c r="AH208" s="175"/>
      <c r="AI208" s="175"/>
      <c r="AJ208" s="175"/>
      <c r="AK208" s="175">
        <f>IF(ISNUMBER(AA208),AA208,0)+IF(ISNUMBER(AF208),AF208,0)</f>
        <v>0</v>
      </c>
      <c r="AL208" s="175"/>
      <c r="AM208" s="175"/>
      <c r="AN208" s="175"/>
      <c r="AO208" s="175"/>
      <c r="AP208" s="175"/>
      <c r="AQ208" s="175"/>
      <c r="AR208" s="175"/>
      <c r="AS208" s="175"/>
      <c r="AT208" s="175"/>
      <c r="AU208" s="175"/>
      <c r="AV208" s="175"/>
      <c r="AW208" s="175"/>
      <c r="AX208" s="175"/>
      <c r="AY208" s="175"/>
      <c r="AZ208" s="175">
        <f>IF(ISNUMBER(AP208),AP208,0)+IF(ISNUMBER(AU208),AU208,0)</f>
        <v>0</v>
      </c>
      <c r="BA208" s="175"/>
      <c r="BB208" s="175"/>
      <c r="BC208" s="175"/>
      <c r="BD208" s="175"/>
      <c r="CA208" s="9" t="s">
        <v>55</v>
      </c>
    </row>
    <row r="211" spans="1:79" ht="14.25" customHeight="1" x14ac:dyDescent="0.25">
      <c r="A211" s="48" t="s">
        <v>340</v>
      </c>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row>
    <row r="212" spans="1:79" ht="15" customHeight="1" x14ac:dyDescent="0.25">
      <c r="A212" s="69" t="s">
        <v>249</v>
      </c>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row>
    <row r="213" spans="1:79" ht="23.15" customHeight="1" x14ac:dyDescent="0.25">
      <c r="A213" s="46" t="s">
        <v>159</v>
      </c>
      <c r="B213" s="46"/>
      <c r="C213" s="46"/>
      <c r="D213" s="46"/>
      <c r="E213" s="46"/>
      <c r="F213" s="46"/>
      <c r="G213" s="46"/>
      <c r="H213" s="46"/>
      <c r="I213" s="46"/>
      <c r="J213" s="46"/>
      <c r="K213" s="46"/>
      <c r="L213" s="46"/>
      <c r="M213" s="46"/>
      <c r="N213" s="79" t="s">
        <v>160</v>
      </c>
      <c r="O213" s="80"/>
      <c r="P213" s="80"/>
      <c r="Q213" s="80"/>
      <c r="R213" s="80"/>
      <c r="S213" s="80"/>
      <c r="T213" s="80"/>
      <c r="U213" s="81"/>
      <c r="V213" s="79" t="s">
        <v>161</v>
      </c>
      <c r="W213" s="80"/>
      <c r="X213" s="80"/>
      <c r="Y213" s="80"/>
      <c r="Z213" s="81"/>
      <c r="AA213" s="46" t="s">
        <v>250</v>
      </c>
      <c r="AB213" s="46"/>
      <c r="AC213" s="46"/>
      <c r="AD213" s="46"/>
      <c r="AE213" s="46"/>
      <c r="AF213" s="46"/>
      <c r="AG213" s="46"/>
      <c r="AH213" s="46"/>
      <c r="AI213" s="46"/>
      <c r="AJ213" s="46" t="s">
        <v>251</v>
      </c>
      <c r="AK213" s="46"/>
      <c r="AL213" s="46"/>
      <c r="AM213" s="46"/>
      <c r="AN213" s="46"/>
      <c r="AO213" s="46"/>
      <c r="AP213" s="46"/>
      <c r="AQ213" s="46"/>
      <c r="AR213" s="46"/>
      <c r="AS213" s="46" t="s">
        <v>252</v>
      </c>
      <c r="AT213" s="46"/>
      <c r="AU213" s="46"/>
      <c r="AV213" s="46"/>
      <c r="AW213" s="46"/>
      <c r="AX213" s="46"/>
      <c r="AY213" s="46"/>
      <c r="AZ213" s="46"/>
      <c r="BA213" s="46"/>
      <c r="BB213" s="46" t="s">
        <v>253</v>
      </c>
      <c r="BC213" s="46"/>
      <c r="BD213" s="46"/>
      <c r="BE213" s="46"/>
      <c r="BF213" s="46"/>
      <c r="BG213" s="46"/>
      <c r="BH213" s="46"/>
      <c r="BI213" s="46"/>
      <c r="BJ213" s="46"/>
      <c r="BK213" s="46" t="s">
        <v>255</v>
      </c>
      <c r="BL213" s="46"/>
      <c r="BM213" s="46"/>
      <c r="BN213" s="46"/>
      <c r="BO213" s="46"/>
      <c r="BP213" s="46"/>
      <c r="BQ213" s="46"/>
      <c r="BR213" s="46"/>
      <c r="BS213" s="46"/>
    </row>
    <row r="214" spans="1:79" ht="95.25" customHeight="1" x14ac:dyDescent="0.25">
      <c r="A214" s="46"/>
      <c r="B214" s="46"/>
      <c r="C214" s="46"/>
      <c r="D214" s="46"/>
      <c r="E214" s="46"/>
      <c r="F214" s="46"/>
      <c r="G214" s="46"/>
      <c r="H214" s="46"/>
      <c r="I214" s="46"/>
      <c r="J214" s="46"/>
      <c r="K214" s="46"/>
      <c r="L214" s="46"/>
      <c r="M214" s="46"/>
      <c r="N214" s="82"/>
      <c r="O214" s="83"/>
      <c r="P214" s="83"/>
      <c r="Q214" s="83"/>
      <c r="R214" s="83"/>
      <c r="S214" s="83"/>
      <c r="T214" s="83"/>
      <c r="U214" s="84"/>
      <c r="V214" s="82"/>
      <c r="W214" s="83"/>
      <c r="X214" s="83"/>
      <c r="Y214" s="83"/>
      <c r="Z214" s="84"/>
      <c r="AA214" s="99" t="s">
        <v>164</v>
      </c>
      <c r="AB214" s="99"/>
      <c r="AC214" s="99"/>
      <c r="AD214" s="99"/>
      <c r="AE214" s="99"/>
      <c r="AF214" s="99" t="s">
        <v>165</v>
      </c>
      <c r="AG214" s="99"/>
      <c r="AH214" s="99"/>
      <c r="AI214" s="99"/>
      <c r="AJ214" s="99" t="s">
        <v>164</v>
      </c>
      <c r="AK214" s="99"/>
      <c r="AL214" s="99"/>
      <c r="AM214" s="99"/>
      <c r="AN214" s="99"/>
      <c r="AO214" s="99" t="s">
        <v>165</v>
      </c>
      <c r="AP214" s="99"/>
      <c r="AQ214" s="99"/>
      <c r="AR214" s="99"/>
      <c r="AS214" s="99" t="s">
        <v>164</v>
      </c>
      <c r="AT214" s="99"/>
      <c r="AU214" s="99"/>
      <c r="AV214" s="99"/>
      <c r="AW214" s="99"/>
      <c r="AX214" s="99" t="s">
        <v>165</v>
      </c>
      <c r="AY214" s="99"/>
      <c r="AZ214" s="99"/>
      <c r="BA214" s="99"/>
      <c r="BB214" s="99" t="s">
        <v>164</v>
      </c>
      <c r="BC214" s="99"/>
      <c r="BD214" s="99"/>
      <c r="BE214" s="99"/>
      <c r="BF214" s="99"/>
      <c r="BG214" s="99" t="s">
        <v>165</v>
      </c>
      <c r="BH214" s="99"/>
      <c r="BI214" s="99"/>
      <c r="BJ214" s="99"/>
      <c r="BK214" s="99" t="s">
        <v>164</v>
      </c>
      <c r="BL214" s="99"/>
      <c r="BM214" s="99"/>
      <c r="BN214" s="99"/>
      <c r="BO214" s="99"/>
      <c r="BP214" s="99" t="s">
        <v>165</v>
      </c>
      <c r="BQ214" s="99"/>
      <c r="BR214" s="99"/>
      <c r="BS214" s="99"/>
    </row>
    <row r="215" spans="1:79" ht="15" customHeight="1" x14ac:dyDescent="0.25">
      <c r="A215" s="46">
        <v>1</v>
      </c>
      <c r="B215" s="46"/>
      <c r="C215" s="46"/>
      <c r="D215" s="46"/>
      <c r="E215" s="46"/>
      <c r="F215" s="46"/>
      <c r="G215" s="46"/>
      <c r="H215" s="46"/>
      <c r="I215" s="46"/>
      <c r="J215" s="46"/>
      <c r="K215" s="46"/>
      <c r="L215" s="46"/>
      <c r="M215" s="46"/>
      <c r="N215" s="61">
        <v>2</v>
      </c>
      <c r="O215" s="62"/>
      <c r="P215" s="62"/>
      <c r="Q215" s="62"/>
      <c r="R215" s="62"/>
      <c r="S215" s="62"/>
      <c r="T215" s="62"/>
      <c r="U215" s="63"/>
      <c r="V215" s="46">
        <v>3</v>
      </c>
      <c r="W215" s="46"/>
      <c r="X215" s="46"/>
      <c r="Y215" s="46"/>
      <c r="Z215" s="46"/>
      <c r="AA215" s="46">
        <v>4</v>
      </c>
      <c r="AB215" s="46"/>
      <c r="AC215" s="46"/>
      <c r="AD215" s="46"/>
      <c r="AE215" s="46"/>
      <c r="AF215" s="46">
        <v>5</v>
      </c>
      <c r="AG215" s="46"/>
      <c r="AH215" s="46"/>
      <c r="AI215" s="46"/>
      <c r="AJ215" s="46">
        <v>6</v>
      </c>
      <c r="AK215" s="46"/>
      <c r="AL215" s="46"/>
      <c r="AM215" s="46"/>
      <c r="AN215" s="46"/>
      <c r="AO215" s="46">
        <v>7</v>
      </c>
      <c r="AP215" s="46"/>
      <c r="AQ215" s="46"/>
      <c r="AR215" s="46"/>
      <c r="AS215" s="46">
        <v>8</v>
      </c>
      <c r="AT215" s="46"/>
      <c r="AU215" s="46"/>
      <c r="AV215" s="46"/>
      <c r="AW215" s="46"/>
      <c r="AX215" s="46">
        <v>9</v>
      </c>
      <c r="AY215" s="46"/>
      <c r="AZ215" s="46"/>
      <c r="BA215" s="46"/>
      <c r="BB215" s="46">
        <v>10</v>
      </c>
      <c r="BC215" s="46"/>
      <c r="BD215" s="46"/>
      <c r="BE215" s="46"/>
      <c r="BF215" s="46"/>
      <c r="BG215" s="46">
        <v>11</v>
      </c>
      <c r="BH215" s="46"/>
      <c r="BI215" s="46"/>
      <c r="BJ215" s="46"/>
      <c r="BK215" s="46">
        <v>12</v>
      </c>
      <c r="BL215" s="46"/>
      <c r="BM215" s="46"/>
      <c r="BN215" s="46"/>
      <c r="BO215" s="46"/>
      <c r="BP215" s="46">
        <v>13</v>
      </c>
      <c r="BQ215" s="46"/>
      <c r="BR215" s="46"/>
      <c r="BS215" s="46"/>
    </row>
    <row r="216" spans="1:79" s="2" customFormat="1" ht="12" hidden="1" customHeight="1" x14ac:dyDescent="0.25">
      <c r="A216" s="86" t="s">
        <v>177</v>
      </c>
      <c r="B216" s="86"/>
      <c r="C216" s="86"/>
      <c r="D216" s="86"/>
      <c r="E216" s="86"/>
      <c r="F216" s="86"/>
      <c r="G216" s="86"/>
      <c r="H216" s="86"/>
      <c r="I216" s="86"/>
      <c r="J216" s="86"/>
      <c r="K216" s="86"/>
      <c r="L216" s="86"/>
      <c r="M216" s="86"/>
      <c r="N216" s="44" t="s">
        <v>162</v>
      </c>
      <c r="O216" s="44"/>
      <c r="P216" s="44"/>
      <c r="Q216" s="44"/>
      <c r="R216" s="44"/>
      <c r="S216" s="44"/>
      <c r="T216" s="44"/>
      <c r="U216" s="44"/>
      <c r="V216" s="44" t="s">
        <v>163</v>
      </c>
      <c r="W216" s="44"/>
      <c r="X216" s="44"/>
      <c r="Y216" s="44"/>
      <c r="Z216" s="44"/>
      <c r="AA216" s="49" t="s">
        <v>86</v>
      </c>
      <c r="AB216" s="49"/>
      <c r="AC216" s="49"/>
      <c r="AD216" s="49"/>
      <c r="AE216" s="49"/>
      <c r="AF216" s="49" t="s">
        <v>87</v>
      </c>
      <c r="AG216" s="49"/>
      <c r="AH216" s="49"/>
      <c r="AI216" s="49"/>
      <c r="AJ216" s="49" t="s">
        <v>88</v>
      </c>
      <c r="AK216" s="49"/>
      <c r="AL216" s="49"/>
      <c r="AM216" s="49"/>
      <c r="AN216" s="49"/>
      <c r="AO216" s="49" t="s">
        <v>89</v>
      </c>
      <c r="AP216" s="49"/>
      <c r="AQ216" s="49"/>
      <c r="AR216" s="49"/>
      <c r="AS216" s="49" t="s">
        <v>79</v>
      </c>
      <c r="AT216" s="49"/>
      <c r="AU216" s="49"/>
      <c r="AV216" s="49"/>
      <c r="AW216" s="49"/>
      <c r="AX216" s="49" t="s">
        <v>80</v>
      </c>
      <c r="AY216" s="49"/>
      <c r="AZ216" s="49"/>
      <c r="BA216" s="49"/>
      <c r="BB216" s="49" t="s">
        <v>81</v>
      </c>
      <c r="BC216" s="49"/>
      <c r="BD216" s="49"/>
      <c r="BE216" s="49"/>
      <c r="BF216" s="49"/>
      <c r="BG216" s="49" t="s">
        <v>82</v>
      </c>
      <c r="BH216" s="49"/>
      <c r="BI216" s="49"/>
      <c r="BJ216" s="49"/>
      <c r="BK216" s="49" t="s">
        <v>83</v>
      </c>
      <c r="BL216" s="49"/>
      <c r="BM216" s="49"/>
      <c r="BN216" s="49"/>
      <c r="BO216" s="49"/>
      <c r="BP216" s="49" t="s">
        <v>84</v>
      </c>
      <c r="BQ216" s="49"/>
      <c r="BR216" s="49"/>
      <c r="BS216" s="49"/>
      <c r="CA216" s="2" t="s">
        <v>56</v>
      </c>
    </row>
    <row r="217" spans="1:79" s="135" customFormat="1" ht="12.75" customHeight="1" x14ac:dyDescent="0.25">
      <c r="A217" s="179" t="s">
        <v>306</v>
      </c>
      <c r="B217" s="179"/>
      <c r="C217" s="179"/>
      <c r="D217" s="179"/>
      <c r="E217" s="179"/>
      <c r="F217" s="179"/>
      <c r="G217" s="179"/>
      <c r="H217" s="179"/>
      <c r="I217" s="179"/>
      <c r="J217" s="179"/>
      <c r="K217" s="179"/>
      <c r="L217" s="179"/>
      <c r="M217" s="179"/>
      <c r="N217" s="155"/>
      <c r="O217" s="156"/>
      <c r="P217" s="156"/>
      <c r="Q217" s="156"/>
      <c r="R217" s="156"/>
      <c r="S217" s="156"/>
      <c r="T217" s="156"/>
      <c r="U217" s="157"/>
      <c r="V217" s="180">
        <v>0</v>
      </c>
      <c r="W217" s="180"/>
      <c r="X217" s="180"/>
      <c r="Y217" s="180"/>
      <c r="Z217" s="180"/>
      <c r="AA217" s="180">
        <v>0</v>
      </c>
      <c r="AB217" s="180"/>
      <c r="AC217" s="180"/>
      <c r="AD217" s="180"/>
      <c r="AE217" s="180"/>
      <c r="AF217" s="180">
        <v>0</v>
      </c>
      <c r="AG217" s="180"/>
      <c r="AH217" s="180"/>
      <c r="AI217" s="180"/>
      <c r="AJ217" s="180">
        <v>0</v>
      </c>
      <c r="AK217" s="180"/>
      <c r="AL217" s="180"/>
      <c r="AM217" s="180"/>
      <c r="AN217" s="180"/>
      <c r="AO217" s="180">
        <v>0</v>
      </c>
      <c r="AP217" s="180"/>
      <c r="AQ217" s="180"/>
      <c r="AR217" s="180"/>
      <c r="AS217" s="180">
        <v>0</v>
      </c>
      <c r="AT217" s="180"/>
      <c r="AU217" s="180"/>
      <c r="AV217" s="180"/>
      <c r="AW217" s="180"/>
      <c r="AX217" s="180">
        <v>0</v>
      </c>
      <c r="AY217" s="180"/>
      <c r="AZ217" s="180"/>
      <c r="BA217" s="180"/>
      <c r="BB217" s="180">
        <v>0</v>
      </c>
      <c r="BC217" s="180"/>
      <c r="BD217" s="180"/>
      <c r="BE217" s="180"/>
      <c r="BF217" s="180"/>
      <c r="BG217" s="180">
        <v>0</v>
      </c>
      <c r="BH217" s="180"/>
      <c r="BI217" s="180"/>
      <c r="BJ217" s="180"/>
      <c r="BK217" s="180">
        <v>0</v>
      </c>
      <c r="BL217" s="180"/>
      <c r="BM217" s="180"/>
      <c r="BN217" s="180"/>
      <c r="BO217" s="180"/>
      <c r="BP217" s="181">
        <v>0</v>
      </c>
      <c r="BQ217" s="182"/>
      <c r="BR217" s="182"/>
      <c r="BS217" s="183"/>
      <c r="CA217" s="135" t="s">
        <v>57</v>
      </c>
    </row>
    <row r="218" spans="1:79" s="9" customFormat="1" ht="12.75" customHeight="1" x14ac:dyDescent="0.25">
      <c r="A218" s="177" t="s">
        <v>179</v>
      </c>
      <c r="B218" s="177"/>
      <c r="C218" s="177"/>
      <c r="D218" s="177"/>
      <c r="E218" s="177"/>
      <c r="F218" s="177"/>
      <c r="G218" s="177"/>
      <c r="H218" s="177"/>
      <c r="I218" s="177"/>
      <c r="J218" s="177"/>
      <c r="K218" s="177"/>
      <c r="L218" s="177"/>
      <c r="M218" s="177"/>
      <c r="N218" s="124"/>
      <c r="O218" s="125"/>
      <c r="P218" s="125"/>
      <c r="Q218" s="125"/>
      <c r="R218" s="125"/>
      <c r="S218" s="125"/>
      <c r="T218" s="125"/>
      <c r="U218" s="127"/>
      <c r="V218" s="184"/>
      <c r="W218" s="184"/>
      <c r="X218" s="184"/>
      <c r="Y218" s="184"/>
      <c r="Z218" s="184"/>
      <c r="AA218" s="184">
        <v>0</v>
      </c>
      <c r="AB218" s="184"/>
      <c r="AC218" s="184"/>
      <c r="AD218" s="184"/>
      <c r="AE218" s="184"/>
      <c r="AF218" s="184"/>
      <c r="AG218" s="184"/>
      <c r="AH218" s="184"/>
      <c r="AI218" s="184"/>
      <c r="AJ218" s="184">
        <v>0</v>
      </c>
      <c r="AK218" s="184"/>
      <c r="AL218" s="184"/>
      <c r="AM218" s="184"/>
      <c r="AN218" s="184"/>
      <c r="AO218" s="184"/>
      <c r="AP218" s="184"/>
      <c r="AQ218" s="184"/>
      <c r="AR218" s="184"/>
      <c r="AS218" s="184">
        <v>0</v>
      </c>
      <c r="AT218" s="184"/>
      <c r="AU218" s="184"/>
      <c r="AV218" s="184"/>
      <c r="AW218" s="184"/>
      <c r="AX218" s="184"/>
      <c r="AY218" s="184"/>
      <c r="AZ218" s="184"/>
      <c r="BA218" s="184"/>
      <c r="BB218" s="184">
        <v>0</v>
      </c>
      <c r="BC218" s="184"/>
      <c r="BD218" s="184"/>
      <c r="BE218" s="184"/>
      <c r="BF218" s="184"/>
      <c r="BG218" s="184"/>
      <c r="BH218" s="184"/>
      <c r="BI218" s="184"/>
      <c r="BJ218" s="184"/>
      <c r="BK218" s="184">
        <v>0</v>
      </c>
      <c r="BL218" s="184"/>
      <c r="BM218" s="184"/>
      <c r="BN218" s="184"/>
      <c r="BO218" s="184"/>
      <c r="BP218" s="185"/>
      <c r="BQ218" s="186"/>
      <c r="BR218" s="186"/>
      <c r="BS218" s="187"/>
    </row>
    <row r="221" spans="1:79" ht="35.25" customHeight="1" x14ac:dyDescent="0.25">
      <c r="A221" s="48" t="s">
        <v>341</v>
      </c>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row>
    <row r="222" spans="1:79" ht="168" customHeight="1" x14ac:dyDescent="0.25">
      <c r="A222" s="147" t="s">
        <v>310</v>
      </c>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c r="BI222" s="148"/>
      <c r="BJ222" s="148"/>
      <c r="BK222" s="148"/>
      <c r="BL222" s="148"/>
    </row>
    <row r="223" spans="1:79" ht="14"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79" ht="28.5" customHeight="1" x14ac:dyDescent="0.25">
      <c r="A225" s="56" t="s">
        <v>326</v>
      </c>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row>
    <row r="226" spans="1:79" ht="14.25" customHeight="1" x14ac:dyDescent="0.25">
      <c r="A226" s="48" t="s">
        <v>312</v>
      </c>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row>
    <row r="227" spans="1:79" ht="15" customHeight="1" x14ac:dyDescent="0.25">
      <c r="A227" s="52" t="s">
        <v>249</v>
      </c>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row>
    <row r="228" spans="1:79" ht="43" customHeight="1" x14ac:dyDescent="0.25">
      <c r="A228" s="99" t="s">
        <v>166</v>
      </c>
      <c r="B228" s="99"/>
      <c r="C228" s="99"/>
      <c r="D228" s="99"/>
      <c r="E228" s="99"/>
      <c r="F228" s="99"/>
      <c r="G228" s="46" t="s">
        <v>20</v>
      </c>
      <c r="H228" s="46"/>
      <c r="I228" s="46"/>
      <c r="J228" s="46"/>
      <c r="K228" s="46"/>
      <c r="L228" s="46"/>
      <c r="M228" s="46"/>
      <c r="N228" s="46"/>
      <c r="O228" s="46"/>
      <c r="P228" s="46"/>
      <c r="Q228" s="46"/>
      <c r="R228" s="46"/>
      <c r="S228" s="46"/>
      <c r="T228" s="46" t="s">
        <v>16</v>
      </c>
      <c r="U228" s="46"/>
      <c r="V228" s="46"/>
      <c r="W228" s="46"/>
      <c r="X228" s="46"/>
      <c r="Y228" s="46"/>
      <c r="Z228" s="46" t="s">
        <v>15</v>
      </c>
      <c r="AA228" s="46"/>
      <c r="AB228" s="46"/>
      <c r="AC228" s="46"/>
      <c r="AD228" s="46"/>
      <c r="AE228" s="46" t="s">
        <v>167</v>
      </c>
      <c r="AF228" s="46"/>
      <c r="AG228" s="46"/>
      <c r="AH228" s="46"/>
      <c r="AI228" s="46"/>
      <c r="AJ228" s="46"/>
      <c r="AK228" s="46" t="s">
        <v>168</v>
      </c>
      <c r="AL228" s="46"/>
      <c r="AM228" s="46"/>
      <c r="AN228" s="46"/>
      <c r="AO228" s="46"/>
      <c r="AP228" s="46"/>
      <c r="AQ228" s="46" t="s">
        <v>169</v>
      </c>
      <c r="AR228" s="46"/>
      <c r="AS228" s="46"/>
      <c r="AT228" s="46"/>
      <c r="AU228" s="46"/>
      <c r="AV228" s="46"/>
      <c r="AW228" s="46" t="s">
        <v>120</v>
      </c>
      <c r="AX228" s="46"/>
      <c r="AY228" s="46"/>
      <c r="AZ228" s="46"/>
      <c r="BA228" s="46"/>
      <c r="BB228" s="46"/>
      <c r="BC228" s="46"/>
      <c r="BD228" s="46"/>
      <c r="BE228" s="46"/>
      <c r="BF228" s="46"/>
      <c r="BG228" s="46" t="s">
        <v>170</v>
      </c>
      <c r="BH228" s="46"/>
      <c r="BI228" s="46"/>
      <c r="BJ228" s="46"/>
      <c r="BK228" s="46"/>
      <c r="BL228" s="46"/>
    </row>
    <row r="229" spans="1:79" ht="40" customHeight="1" x14ac:dyDescent="0.25">
      <c r="A229" s="99"/>
      <c r="B229" s="99"/>
      <c r="C229" s="99"/>
      <c r="D229" s="99"/>
      <c r="E229" s="99"/>
      <c r="F229" s="99"/>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t="s">
        <v>18</v>
      </c>
      <c r="AX229" s="46"/>
      <c r="AY229" s="46"/>
      <c r="AZ229" s="46"/>
      <c r="BA229" s="46"/>
      <c r="BB229" s="46" t="s">
        <v>17</v>
      </c>
      <c r="BC229" s="46"/>
      <c r="BD229" s="46"/>
      <c r="BE229" s="46"/>
      <c r="BF229" s="46"/>
      <c r="BG229" s="46"/>
      <c r="BH229" s="46"/>
      <c r="BI229" s="46"/>
      <c r="BJ229" s="46"/>
      <c r="BK229" s="46"/>
      <c r="BL229" s="46"/>
    </row>
    <row r="230" spans="1:79" ht="15" customHeight="1" x14ac:dyDescent="0.25">
      <c r="A230" s="46">
        <v>1</v>
      </c>
      <c r="B230" s="46"/>
      <c r="C230" s="46"/>
      <c r="D230" s="46"/>
      <c r="E230" s="46"/>
      <c r="F230" s="46"/>
      <c r="G230" s="46">
        <v>2</v>
      </c>
      <c r="H230" s="46"/>
      <c r="I230" s="46"/>
      <c r="J230" s="46"/>
      <c r="K230" s="46"/>
      <c r="L230" s="46"/>
      <c r="M230" s="46"/>
      <c r="N230" s="46"/>
      <c r="O230" s="46"/>
      <c r="P230" s="46"/>
      <c r="Q230" s="46"/>
      <c r="R230" s="46"/>
      <c r="S230" s="46"/>
      <c r="T230" s="46">
        <v>3</v>
      </c>
      <c r="U230" s="46"/>
      <c r="V230" s="46"/>
      <c r="W230" s="46"/>
      <c r="X230" s="46"/>
      <c r="Y230" s="46"/>
      <c r="Z230" s="46">
        <v>4</v>
      </c>
      <c r="AA230" s="46"/>
      <c r="AB230" s="46"/>
      <c r="AC230" s="46"/>
      <c r="AD230" s="46"/>
      <c r="AE230" s="46">
        <v>5</v>
      </c>
      <c r="AF230" s="46"/>
      <c r="AG230" s="46"/>
      <c r="AH230" s="46"/>
      <c r="AI230" s="46"/>
      <c r="AJ230" s="46"/>
      <c r="AK230" s="46">
        <v>6</v>
      </c>
      <c r="AL230" s="46"/>
      <c r="AM230" s="46"/>
      <c r="AN230" s="46"/>
      <c r="AO230" s="46"/>
      <c r="AP230" s="46"/>
      <c r="AQ230" s="46">
        <v>7</v>
      </c>
      <c r="AR230" s="46"/>
      <c r="AS230" s="46"/>
      <c r="AT230" s="46"/>
      <c r="AU230" s="46"/>
      <c r="AV230" s="46"/>
      <c r="AW230" s="46">
        <v>8</v>
      </c>
      <c r="AX230" s="46"/>
      <c r="AY230" s="46"/>
      <c r="AZ230" s="46"/>
      <c r="BA230" s="46"/>
      <c r="BB230" s="46">
        <v>9</v>
      </c>
      <c r="BC230" s="46"/>
      <c r="BD230" s="46"/>
      <c r="BE230" s="46"/>
      <c r="BF230" s="46"/>
      <c r="BG230" s="46">
        <v>10</v>
      </c>
      <c r="BH230" s="46"/>
      <c r="BI230" s="46"/>
      <c r="BJ230" s="46"/>
      <c r="BK230" s="46"/>
      <c r="BL230" s="46"/>
    </row>
    <row r="231" spans="1:79" s="2" customFormat="1" ht="12" hidden="1" customHeight="1" x14ac:dyDescent="0.25">
      <c r="A231" s="44" t="s">
        <v>85</v>
      </c>
      <c r="B231" s="44"/>
      <c r="C231" s="44"/>
      <c r="D231" s="44"/>
      <c r="E231" s="44"/>
      <c r="F231" s="44"/>
      <c r="G231" s="86" t="s">
        <v>78</v>
      </c>
      <c r="H231" s="86"/>
      <c r="I231" s="86"/>
      <c r="J231" s="86"/>
      <c r="K231" s="86"/>
      <c r="L231" s="86"/>
      <c r="M231" s="86"/>
      <c r="N231" s="86"/>
      <c r="O231" s="86"/>
      <c r="P231" s="86"/>
      <c r="Q231" s="86"/>
      <c r="R231" s="86"/>
      <c r="S231" s="86"/>
      <c r="T231" s="49" t="s">
        <v>101</v>
      </c>
      <c r="U231" s="49"/>
      <c r="V231" s="49"/>
      <c r="W231" s="49"/>
      <c r="X231" s="49"/>
      <c r="Y231" s="49"/>
      <c r="Z231" s="49" t="s">
        <v>102</v>
      </c>
      <c r="AA231" s="49"/>
      <c r="AB231" s="49"/>
      <c r="AC231" s="49"/>
      <c r="AD231" s="49"/>
      <c r="AE231" s="49" t="s">
        <v>103</v>
      </c>
      <c r="AF231" s="49"/>
      <c r="AG231" s="49"/>
      <c r="AH231" s="49"/>
      <c r="AI231" s="49"/>
      <c r="AJ231" s="49"/>
      <c r="AK231" s="49" t="s">
        <v>104</v>
      </c>
      <c r="AL231" s="49"/>
      <c r="AM231" s="49"/>
      <c r="AN231" s="49"/>
      <c r="AO231" s="49"/>
      <c r="AP231" s="49"/>
      <c r="AQ231" s="103" t="s">
        <v>122</v>
      </c>
      <c r="AR231" s="49"/>
      <c r="AS231" s="49"/>
      <c r="AT231" s="49"/>
      <c r="AU231" s="49"/>
      <c r="AV231" s="49"/>
      <c r="AW231" s="49" t="s">
        <v>105</v>
      </c>
      <c r="AX231" s="49"/>
      <c r="AY231" s="49"/>
      <c r="AZ231" s="49"/>
      <c r="BA231" s="49"/>
      <c r="BB231" s="49" t="s">
        <v>106</v>
      </c>
      <c r="BC231" s="49"/>
      <c r="BD231" s="49"/>
      <c r="BE231" s="49"/>
      <c r="BF231" s="49"/>
      <c r="BG231" s="103" t="s">
        <v>123</v>
      </c>
      <c r="BH231" s="49"/>
      <c r="BI231" s="49"/>
      <c r="BJ231" s="49"/>
      <c r="BK231" s="49"/>
      <c r="BL231" s="49"/>
      <c r="CA231" s="2" t="s">
        <v>58</v>
      </c>
    </row>
    <row r="232" spans="1:79" s="135" customFormat="1" ht="12.75" customHeight="1" x14ac:dyDescent="0.25">
      <c r="A232" s="169">
        <v>2111</v>
      </c>
      <c r="B232" s="169"/>
      <c r="C232" s="169"/>
      <c r="D232" s="169"/>
      <c r="E232" s="169"/>
      <c r="F232" s="169"/>
      <c r="G232" s="129" t="s">
        <v>260</v>
      </c>
      <c r="H232" s="130"/>
      <c r="I232" s="130"/>
      <c r="J232" s="130"/>
      <c r="K232" s="130"/>
      <c r="L232" s="130"/>
      <c r="M232" s="130"/>
      <c r="N232" s="130"/>
      <c r="O232" s="130"/>
      <c r="P232" s="130"/>
      <c r="Q232" s="130"/>
      <c r="R232" s="130"/>
      <c r="S232" s="131"/>
      <c r="T232" s="176">
        <v>2501890</v>
      </c>
      <c r="U232" s="176"/>
      <c r="V232" s="176"/>
      <c r="W232" s="176"/>
      <c r="X232" s="176"/>
      <c r="Y232" s="176"/>
      <c r="Z232" s="176">
        <v>2501778</v>
      </c>
      <c r="AA232" s="176"/>
      <c r="AB232" s="176"/>
      <c r="AC232" s="176"/>
      <c r="AD232" s="176"/>
      <c r="AE232" s="176">
        <v>0</v>
      </c>
      <c r="AF232" s="176"/>
      <c r="AG232" s="176"/>
      <c r="AH232" s="176"/>
      <c r="AI232" s="176"/>
      <c r="AJ232" s="176"/>
      <c r="AK232" s="176">
        <v>0</v>
      </c>
      <c r="AL232" s="176"/>
      <c r="AM232" s="176"/>
      <c r="AN232" s="176"/>
      <c r="AO232" s="176"/>
      <c r="AP232" s="176"/>
      <c r="AQ232" s="176">
        <f>IF(ISNUMBER(AK232),AK232,0)-IF(ISNUMBER(AE232),AE232,0)</f>
        <v>0</v>
      </c>
      <c r="AR232" s="176"/>
      <c r="AS232" s="176"/>
      <c r="AT232" s="176"/>
      <c r="AU232" s="176"/>
      <c r="AV232" s="176"/>
      <c r="AW232" s="176">
        <v>0</v>
      </c>
      <c r="AX232" s="176"/>
      <c r="AY232" s="176"/>
      <c r="AZ232" s="176"/>
      <c r="BA232" s="176"/>
      <c r="BB232" s="176">
        <v>0</v>
      </c>
      <c r="BC232" s="176"/>
      <c r="BD232" s="176"/>
      <c r="BE232" s="176"/>
      <c r="BF232" s="176"/>
      <c r="BG232" s="176">
        <f>IF(ISNUMBER(Z232),Z232,0)+IF(ISNUMBER(AK232),AK232,0)</f>
        <v>2501778</v>
      </c>
      <c r="BH232" s="176"/>
      <c r="BI232" s="176"/>
      <c r="BJ232" s="176"/>
      <c r="BK232" s="176"/>
      <c r="BL232" s="176"/>
      <c r="CA232" s="135" t="s">
        <v>59</v>
      </c>
    </row>
    <row r="233" spans="1:79" s="135" customFormat="1" ht="12.75" customHeight="1" x14ac:dyDescent="0.25">
      <c r="A233" s="169">
        <v>2120</v>
      </c>
      <c r="B233" s="169"/>
      <c r="C233" s="169"/>
      <c r="D233" s="169"/>
      <c r="E233" s="169"/>
      <c r="F233" s="169"/>
      <c r="G233" s="129" t="s">
        <v>261</v>
      </c>
      <c r="H233" s="130"/>
      <c r="I233" s="130"/>
      <c r="J233" s="130"/>
      <c r="K233" s="130"/>
      <c r="L233" s="130"/>
      <c r="M233" s="130"/>
      <c r="N233" s="130"/>
      <c r="O233" s="130"/>
      <c r="P233" s="130"/>
      <c r="Q233" s="130"/>
      <c r="R233" s="130"/>
      <c r="S233" s="131"/>
      <c r="T233" s="176">
        <v>541686</v>
      </c>
      <c r="U233" s="176"/>
      <c r="V233" s="176"/>
      <c r="W233" s="176"/>
      <c r="X233" s="176"/>
      <c r="Y233" s="176"/>
      <c r="Z233" s="176">
        <v>545982</v>
      </c>
      <c r="AA233" s="176"/>
      <c r="AB233" s="176"/>
      <c r="AC233" s="176"/>
      <c r="AD233" s="176"/>
      <c r="AE233" s="176">
        <v>0</v>
      </c>
      <c r="AF233" s="176"/>
      <c r="AG233" s="176"/>
      <c r="AH233" s="176"/>
      <c r="AI233" s="176"/>
      <c r="AJ233" s="176"/>
      <c r="AK233" s="176">
        <v>0</v>
      </c>
      <c r="AL233" s="176"/>
      <c r="AM233" s="176"/>
      <c r="AN233" s="176"/>
      <c r="AO233" s="176"/>
      <c r="AP233" s="176"/>
      <c r="AQ233" s="176">
        <f>IF(ISNUMBER(AK233),AK233,0)-IF(ISNUMBER(AE233),AE233,0)</f>
        <v>0</v>
      </c>
      <c r="AR233" s="176"/>
      <c r="AS233" s="176"/>
      <c r="AT233" s="176"/>
      <c r="AU233" s="176"/>
      <c r="AV233" s="176"/>
      <c r="AW233" s="176">
        <v>0</v>
      </c>
      <c r="AX233" s="176"/>
      <c r="AY233" s="176"/>
      <c r="AZ233" s="176"/>
      <c r="BA233" s="176"/>
      <c r="BB233" s="176">
        <v>0</v>
      </c>
      <c r="BC233" s="176"/>
      <c r="BD233" s="176"/>
      <c r="BE233" s="176"/>
      <c r="BF233" s="176"/>
      <c r="BG233" s="176">
        <f>IF(ISNUMBER(Z233),Z233,0)+IF(ISNUMBER(AK233),AK233,0)</f>
        <v>545982</v>
      </c>
      <c r="BH233" s="176"/>
      <c r="BI233" s="176"/>
      <c r="BJ233" s="176"/>
      <c r="BK233" s="176"/>
      <c r="BL233" s="176"/>
    </row>
    <row r="234" spans="1:79" s="135" customFormat="1" ht="25" customHeight="1" x14ac:dyDescent="0.25">
      <c r="A234" s="169">
        <v>2210</v>
      </c>
      <c r="B234" s="169"/>
      <c r="C234" s="169"/>
      <c r="D234" s="169"/>
      <c r="E234" s="169"/>
      <c r="F234" s="169"/>
      <c r="G234" s="129" t="s">
        <v>262</v>
      </c>
      <c r="H234" s="130"/>
      <c r="I234" s="130"/>
      <c r="J234" s="130"/>
      <c r="K234" s="130"/>
      <c r="L234" s="130"/>
      <c r="M234" s="130"/>
      <c r="N234" s="130"/>
      <c r="O234" s="130"/>
      <c r="P234" s="130"/>
      <c r="Q234" s="130"/>
      <c r="R234" s="130"/>
      <c r="S234" s="131"/>
      <c r="T234" s="176">
        <v>13173</v>
      </c>
      <c r="U234" s="176"/>
      <c r="V234" s="176"/>
      <c r="W234" s="176"/>
      <c r="X234" s="176"/>
      <c r="Y234" s="176"/>
      <c r="Z234" s="176">
        <v>13040</v>
      </c>
      <c r="AA234" s="176"/>
      <c r="AB234" s="176"/>
      <c r="AC234" s="176"/>
      <c r="AD234" s="176"/>
      <c r="AE234" s="176">
        <v>0</v>
      </c>
      <c r="AF234" s="176"/>
      <c r="AG234" s="176"/>
      <c r="AH234" s="176"/>
      <c r="AI234" s="176"/>
      <c r="AJ234" s="176"/>
      <c r="AK234" s="176">
        <v>0</v>
      </c>
      <c r="AL234" s="176"/>
      <c r="AM234" s="176"/>
      <c r="AN234" s="176"/>
      <c r="AO234" s="176"/>
      <c r="AP234" s="176"/>
      <c r="AQ234" s="176">
        <f>IF(ISNUMBER(AK234),AK234,0)-IF(ISNUMBER(AE234),AE234,0)</f>
        <v>0</v>
      </c>
      <c r="AR234" s="176"/>
      <c r="AS234" s="176"/>
      <c r="AT234" s="176"/>
      <c r="AU234" s="176"/>
      <c r="AV234" s="176"/>
      <c r="AW234" s="176">
        <v>0</v>
      </c>
      <c r="AX234" s="176"/>
      <c r="AY234" s="176"/>
      <c r="AZ234" s="176"/>
      <c r="BA234" s="176"/>
      <c r="BB234" s="176">
        <v>0</v>
      </c>
      <c r="BC234" s="176"/>
      <c r="BD234" s="176"/>
      <c r="BE234" s="176"/>
      <c r="BF234" s="176"/>
      <c r="BG234" s="176">
        <f>IF(ISNUMBER(Z234),Z234,0)+IF(ISNUMBER(AK234),AK234,0)</f>
        <v>13040</v>
      </c>
      <c r="BH234" s="176"/>
      <c r="BI234" s="176"/>
      <c r="BJ234" s="176"/>
      <c r="BK234" s="176"/>
      <c r="BL234" s="176"/>
    </row>
    <row r="235" spans="1:79" s="135" customFormat="1" ht="12.75" customHeight="1" x14ac:dyDescent="0.25">
      <c r="A235" s="169">
        <v>2240</v>
      </c>
      <c r="B235" s="169"/>
      <c r="C235" s="169"/>
      <c r="D235" s="169"/>
      <c r="E235" s="169"/>
      <c r="F235" s="169"/>
      <c r="G235" s="129" t="s">
        <v>263</v>
      </c>
      <c r="H235" s="130"/>
      <c r="I235" s="130"/>
      <c r="J235" s="130"/>
      <c r="K235" s="130"/>
      <c r="L235" s="130"/>
      <c r="M235" s="130"/>
      <c r="N235" s="130"/>
      <c r="O235" s="130"/>
      <c r="P235" s="130"/>
      <c r="Q235" s="130"/>
      <c r="R235" s="130"/>
      <c r="S235" s="131"/>
      <c r="T235" s="176">
        <v>50650</v>
      </c>
      <c r="U235" s="176"/>
      <c r="V235" s="176"/>
      <c r="W235" s="176"/>
      <c r="X235" s="176"/>
      <c r="Y235" s="176"/>
      <c r="Z235" s="176">
        <v>46171</v>
      </c>
      <c r="AA235" s="176"/>
      <c r="AB235" s="176"/>
      <c r="AC235" s="176"/>
      <c r="AD235" s="176"/>
      <c r="AE235" s="176">
        <v>0</v>
      </c>
      <c r="AF235" s="176"/>
      <c r="AG235" s="176"/>
      <c r="AH235" s="176"/>
      <c r="AI235" s="176"/>
      <c r="AJ235" s="176"/>
      <c r="AK235" s="176">
        <v>0</v>
      </c>
      <c r="AL235" s="176"/>
      <c r="AM235" s="176"/>
      <c r="AN235" s="176"/>
      <c r="AO235" s="176"/>
      <c r="AP235" s="176"/>
      <c r="AQ235" s="176">
        <f>IF(ISNUMBER(AK235),AK235,0)-IF(ISNUMBER(AE235),AE235,0)</f>
        <v>0</v>
      </c>
      <c r="AR235" s="176"/>
      <c r="AS235" s="176"/>
      <c r="AT235" s="176"/>
      <c r="AU235" s="176"/>
      <c r="AV235" s="176"/>
      <c r="AW235" s="176">
        <v>0</v>
      </c>
      <c r="AX235" s="176"/>
      <c r="AY235" s="176"/>
      <c r="AZ235" s="176"/>
      <c r="BA235" s="176"/>
      <c r="BB235" s="176">
        <v>0</v>
      </c>
      <c r="BC235" s="176"/>
      <c r="BD235" s="176"/>
      <c r="BE235" s="176"/>
      <c r="BF235" s="176"/>
      <c r="BG235" s="176">
        <f>IF(ISNUMBER(Z235),Z235,0)+IF(ISNUMBER(AK235),AK235,0)</f>
        <v>46171</v>
      </c>
      <c r="BH235" s="176"/>
      <c r="BI235" s="176"/>
      <c r="BJ235" s="176"/>
      <c r="BK235" s="176"/>
      <c r="BL235" s="176"/>
    </row>
    <row r="236" spans="1:79" s="135" customFormat="1" ht="12.75" customHeight="1" x14ac:dyDescent="0.25">
      <c r="A236" s="169">
        <v>2250</v>
      </c>
      <c r="B236" s="169"/>
      <c r="C236" s="169"/>
      <c r="D236" s="169"/>
      <c r="E236" s="169"/>
      <c r="F236" s="169"/>
      <c r="G236" s="129" t="s">
        <v>264</v>
      </c>
      <c r="H236" s="130"/>
      <c r="I236" s="130"/>
      <c r="J236" s="130"/>
      <c r="K236" s="130"/>
      <c r="L236" s="130"/>
      <c r="M236" s="130"/>
      <c r="N236" s="130"/>
      <c r="O236" s="130"/>
      <c r="P236" s="130"/>
      <c r="Q236" s="130"/>
      <c r="R236" s="130"/>
      <c r="S236" s="131"/>
      <c r="T236" s="176">
        <v>1512</v>
      </c>
      <c r="U236" s="176"/>
      <c r="V236" s="176"/>
      <c r="W236" s="176"/>
      <c r="X236" s="176"/>
      <c r="Y236" s="176"/>
      <c r="Z236" s="176">
        <v>252</v>
      </c>
      <c r="AA236" s="176"/>
      <c r="AB236" s="176"/>
      <c r="AC236" s="176"/>
      <c r="AD236" s="176"/>
      <c r="AE236" s="176">
        <v>0</v>
      </c>
      <c r="AF236" s="176"/>
      <c r="AG236" s="176"/>
      <c r="AH236" s="176"/>
      <c r="AI236" s="176"/>
      <c r="AJ236" s="176"/>
      <c r="AK236" s="176">
        <v>0</v>
      </c>
      <c r="AL236" s="176"/>
      <c r="AM236" s="176"/>
      <c r="AN236" s="176"/>
      <c r="AO236" s="176"/>
      <c r="AP236" s="176"/>
      <c r="AQ236" s="176">
        <f>IF(ISNUMBER(AK236),AK236,0)-IF(ISNUMBER(AE236),AE236,0)</f>
        <v>0</v>
      </c>
      <c r="AR236" s="176"/>
      <c r="AS236" s="176"/>
      <c r="AT236" s="176"/>
      <c r="AU236" s="176"/>
      <c r="AV236" s="176"/>
      <c r="AW236" s="176">
        <v>0</v>
      </c>
      <c r="AX236" s="176"/>
      <c r="AY236" s="176"/>
      <c r="AZ236" s="176"/>
      <c r="BA236" s="176"/>
      <c r="BB236" s="176">
        <v>0</v>
      </c>
      <c r="BC236" s="176"/>
      <c r="BD236" s="176"/>
      <c r="BE236" s="176"/>
      <c r="BF236" s="176"/>
      <c r="BG236" s="176">
        <f>IF(ISNUMBER(Z236),Z236,0)+IF(ISNUMBER(AK236),AK236,0)</f>
        <v>252</v>
      </c>
      <c r="BH236" s="176"/>
      <c r="BI236" s="176"/>
      <c r="BJ236" s="176"/>
      <c r="BK236" s="176"/>
      <c r="BL236" s="176"/>
    </row>
    <row r="237" spans="1:79" s="135" customFormat="1" ht="12.75" customHeight="1" x14ac:dyDescent="0.25">
      <c r="A237" s="169">
        <v>2271</v>
      </c>
      <c r="B237" s="169"/>
      <c r="C237" s="169"/>
      <c r="D237" s="169"/>
      <c r="E237" s="169"/>
      <c r="F237" s="169"/>
      <c r="G237" s="129" t="s">
        <v>265</v>
      </c>
      <c r="H237" s="130"/>
      <c r="I237" s="130"/>
      <c r="J237" s="130"/>
      <c r="K237" s="130"/>
      <c r="L237" s="130"/>
      <c r="M237" s="130"/>
      <c r="N237" s="130"/>
      <c r="O237" s="130"/>
      <c r="P237" s="130"/>
      <c r="Q237" s="130"/>
      <c r="R237" s="130"/>
      <c r="S237" s="131"/>
      <c r="T237" s="176">
        <v>22468</v>
      </c>
      <c r="U237" s="176"/>
      <c r="V237" s="176"/>
      <c r="W237" s="176"/>
      <c r="X237" s="176"/>
      <c r="Y237" s="176"/>
      <c r="Z237" s="176">
        <v>22468</v>
      </c>
      <c r="AA237" s="176"/>
      <c r="AB237" s="176"/>
      <c r="AC237" s="176"/>
      <c r="AD237" s="176"/>
      <c r="AE237" s="176">
        <v>0</v>
      </c>
      <c r="AF237" s="176"/>
      <c r="AG237" s="176"/>
      <c r="AH237" s="176"/>
      <c r="AI237" s="176"/>
      <c r="AJ237" s="176"/>
      <c r="AK237" s="176">
        <v>0</v>
      </c>
      <c r="AL237" s="176"/>
      <c r="AM237" s="176"/>
      <c r="AN237" s="176"/>
      <c r="AO237" s="176"/>
      <c r="AP237" s="176"/>
      <c r="AQ237" s="176">
        <f>IF(ISNUMBER(AK237),AK237,0)-IF(ISNUMBER(AE237),AE237,0)</f>
        <v>0</v>
      </c>
      <c r="AR237" s="176"/>
      <c r="AS237" s="176"/>
      <c r="AT237" s="176"/>
      <c r="AU237" s="176"/>
      <c r="AV237" s="176"/>
      <c r="AW237" s="176">
        <v>0</v>
      </c>
      <c r="AX237" s="176"/>
      <c r="AY237" s="176"/>
      <c r="AZ237" s="176"/>
      <c r="BA237" s="176"/>
      <c r="BB237" s="176">
        <v>0</v>
      </c>
      <c r="BC237" s="176"/>
      <c r="BD237" s="176"/>
      <c r="BE237" s="176"/>
      <c r="BF237" s="176"/>
      <c r="BG237" s="176">
        <f>IF(ISNUMBER(Z237),Z237,0)+IF(ISNUMBER(AK237),AK237,0)</f>
        <v>22468</v>
      </c>
      <c r="BH237" s="176"/>
      <c r="BI237" s="176"/>
      <c r="BJ237" s="176"/>
      <c r="BK237" s="176"/>
      <c r="BL237" s="176"/>
    </row>
    <row r="238" spans="1:79" s="135" customFormat="1" ht="25" customHeight="1" x14ac:dyDescent="0.25">
      <c r="A238" s="169">
        <v>2272</v>
      </c>
      <c r="B238" s="169"/>
      <c r="C238" s="169"/>
      <c r="D238" s="169"/>
      <c r="E238" s="169"/>
      <c r="F238" s="169"/>
      <c r="G238" s="129" t="s">
        <v>266</v>
      </c>
      <c r="H238" s="130"/>
      <c r="I238" s="130"/>
      <c r="J238" s="130"/>
      <c r="K238" s="130"/>
      <c r="L238" s="130"/>
      <c r="M238" s="130"/>
      <c r="N238" s="130"/>
      <c r="O238" s="130"/>
      <c r="P238" s="130"/>
      <c r="Q238" s="130"/>
      <c r="R238" s="130"/>
      <c r="S238" s="131"/>
      <c r="T238" s="176">
        <v>3093</v>
      </c>
      <c r="U238" s="176"/>
      <c r="V238" s="176"/>
      <c r="W238" s="176"/>
      <c r="X238" s="176"/>
      <c r="Y238" s="176"/>
      <c r="Z238" s="176">
        <v>2705</v>
      </c>
      <c r="AA238" s="176"/>
      <c r="AB238" s="176"/>
      <c r="AC238" s="176"/>
      <c r="AD238" s="176"/>
      <c r="AE238" s="176">
        <v>0</v>
      </c>
      <c r="AF238" s="176"/>
      <c r="AG238" s="176"/>
      <c r="AH238" s="176"/>
      <c r="AI238" s="176"/>
      <c r="AJ238" s="176"/>
      <c r="AK238" s="176">
        <v>0</v>
      </c>
      <c r="AL238" s="176"/>
      <c r="AM238" s="176"/>
      <c r="AN238" s="176"/>
      <c r="AO238" s="176"/>
      <c r="AP238" s="176"/>
      <c r="AQ238" s="176">
        <f>IF(ISNUMBER(AK238),AK238,0)-IF(ISNUMBER(AE238),AE238,0)</f>
        <v>0</v>
      </c>
      <c r="AR238" s="176"/>
      <c r="AS238" s="176"/>
      <c r="AT238" s="176"/>
      <c r="AU238" s="176"/>
      <c r="AV238" s="176"/>
      <c r="AW238" s="176">
        <v>0</v>
      </c>
      <c r="AX238" s="176"/>
      <c r="AY238" s="176"/>
      <c r="AZ238" s="176"/>
      <c r="BA238" s="176"/>
      <c r="BB238" s="176">
        <v>0</v>
      </c>
      <c r="BC238" s="176"/>
      <c r="BD238" s="176"/>
      <c r="BE238" s="176"/>
      <c r="BF238" s="176"/>
      <c r="BG238" s="176">
        <f>IF(ISNUMBER(Z238),Z238,0)+IF(ISNUMBER(AK238),AK238,0)</f>
        <v>2705</v>
      </c>
      <c r="BH238" s="176"/>
      <c r="BI238" s="176"/>
      <c r="BJ238" s="176"/>
      <c r="BK238" s="176"/>
      <c r="BL238" s="176"/>
    </row>
    <row r="239" spans="1:79" s="135" customFormat="1" ht="12.75" customHeight="1" x14ac:dyDescent="0.25">
      <c r="A239" s="169">
        <v>2273</v>
      </c>
      <c r="B239" s="169"/>
      <c r="C239" s="169"/>
      <c r="D239" s="169"/>
      <c r="E239" s="169"/>
      <c r="F239" s="169"/>
      <c r="G239" s="129" t="s">
        <v>267</v>
      </c>
      <c r="H239" s="130"/>
      <c r="I239" s="130"/>
      <c r="J239" s="130"/>
      <c r="K239" s="130"/>
      <c r="L239" s="130"/>
      <c r="M239" s="130"/>
      <c r="N239" s="130"/>
      <c r="O239" s="130"/>
      <c r="P239" s="130"/>
      <c r="Q239" s="130"/>
      <c r="R239" s="130"/>
      <c r="S239" s="131"/>
      <c r="T239" s="176">
        <v>23434</v>
      </c>
      <c r="U239" s="176"/>
      <c r="V239" s="176"/>
      <c r="W239" s="176"/>
      <c r="X239" s="176"/>
      <c r="Y239" s="176"/>
      <c r="Z239" s="176">
        <v>23433</v>
      </c>
      <c r="AA239" s="176"/>
      <c r="AB239" s="176"/>
      <c r="AC239" s="176"/>
      <c r="AD239" s="176"/>
      <c r="AE239" s="176">
        <v>0</v>
      </c>
      <c r="AF239" s="176"/>
      <c r="AG239" s="176"/>
      <c r="AH239" s="176"/>
      <c r="AI239" s="176"/>
      <c r="AJ239" s="176"/>
      <c r="AK239" s="176">
        <v>0</v>
      </c>
      <c r="AL239" s="176"/>
      <c r="AM239" s="176"/>
      <c r="AN239" s="176"/>
      <c r="AO239" s="176"/>
      <c r="AP239" s="176"/>
      <c r="AQ239" s="176">
        <f>IF(ISNUMBER(AK239),AK239,0)-IF(ISNUMBER(AE239),AE239,0)</f>
        <v>0</v>
      </c>
      <c r="AR239" s="176"/>
      <c r="AS239" s="176"/>
      <c r="AT239" s="176"/>
      <c r="AU239" s="176"/>
      <c r="AV239" s="176"/>
      <c r="AW239" s="176">
        <v>0</v>
      </c>
      <c r="AX239" s="176"/>
      <c r="AY239" s="176"/>
      <c r="AZ239" s="176"/>
      <c r="BA239" s="176"/>
      <c r="BB239" s="176">
        <v>0</v>
      </c>
      <c r="BC239" s="176"/>
      <c r="BD239" s="176"/>
      <c r="BE239" s="176"/>
      <c r="BF239" s="176"/>
      <c r="BG239" s="176">
        <f>IF(ISNUMBER(Z239),Z239,0)+IF(ISNUMBER(AK239),AK239,0)</f>
        <v>23433</v>
      </c>
      <c r="BH239" s="176"/>
      <c r="BI239" s="176"/>
      <c r="BJ239" s="176"/>
      <c r="BK239" s="176"/>
      <c r="BL239" s="176"/>
    </row>
    <row r="240" spans="1:79" s="135" customFormat="1" ht="25" customHeight="1" x14ac:dyDescent="0.25">
      <c r="A240" s="169">
        <v>2275</v>
      </c>
      <c r="B240" s="169"/>
      <c r="C240" s="169"/>
      <c r="D240" s="169"/>
      <c r="E240" s="169"/>
      <c r="F240" s="169"/>
      <c r="G240" s="129" t="s">
        <v>268</v>
      </c>
      <c r="H240" s="130"/>
      <c r="I240" s="130"/>
      <c r="J240" s="130"/>
      <c r="K240" s="130"/>
      <c r="L240" s="130"/>
      <c r="M240" s="130"/>
      <c r="N240" s="130"/>
      <c r="O240" s="130"/>
      <c r="P240" s="130"/>
      <c r="Q240" s="130"/>
      <c r="R240" s="130"/>
      <c r="S240" s="131"/>
      <c r="T240" s="176">
        <v>603</v>
      </c>
      <c r="U240" s="176"/>
      <c r="V240" s="176"/>
      <c r="W240" s="176"/>
      <c r="X240" s="176"/>
      <c r="Y240" s="176"/>
      <c r="Z240" s="176">
        <v>602</v>
      </c>
      <c r="AA240" s="176"/>
      <c r="AB240" s="176"/>
      <c r="AC240" s="176"/>
      <c r="AD240" s="176"/>
      <c r="AE240" s="176">
        <v>0</v>
      </c>
      <c r="AF240" s="176"/>
      <c r="AG240" s="176"/>
      <c r="AH240" s="176"/>
      <c r="AI240" s="176"/>
      <c r="AJ240" s="176"/>
      <c r="AK240" s="176">
        <v>0</v>
      </c>
      <c r="AL240" s="176"/>
      <c r="AM240" s="176"/>
      <c r="AN240" s="176"/>
      <c r="AO240" s="176"/>
      <c r="AP240" s="176"/>
      <c r="AQ240" s="176">
        <f>IF(ISNUMBER(AK240),AK240,0)-IF(ISNUMBER(AE240),AE240,0)</f>
        <v>0</v>
      </c>
      <c r="AR240" s="176"/>
      <c r="AS240" s="176"/>
      <c r="AT240" s="176"/>
      <c r="AU240" s="176"/>
      <c r="AV240" s="176"/>
      <c r="AW240" s="176">
        <v>0</v>
      </c>
      <c r="AX240" s="176"/>
      <c r="AY240" s="176"/>
      <c r="AZ240" s="176"/>
      <c r="BA240" s="176"/>
      <c r="BB240" s="176">
        <v>0</v>
      </c>
      <c r="BC240" s="176"/>
      <c r="BD240" s="176"/>
      <c r="BE240" s="176"/>
      <c r="BF240" s="176"/>
      <c r="BG240" s="176">
        <f>IF(ISNUMBER(Z240),Z240,0)+IF(ISNUMBER(AK240),AK240,0)</f>
        <v>602</v>
      </c>
      <c r="BH240" s="176"/>
      <c r="BI240" s="176"/>
      <c r="BJ240" s="176"/>
      <c r="BK240" s="176"/>
      <c r="BL240" s="176"/>
    </row>
    <row r="241" spans="1:79" s="9" customFormat="1" ht="12.75" customHeight="1" x14ac:dyDescent="0.25">
      <c r="A241" s="123"/>
      <c r="B241" s="123"/>
      <c r="C241" s="123"/>
      <c r="D241" s="123"/>
      <c r="E241" s="123"/>
      <c r="F241" s="123"/>
      <c r="G241" s="136" t="s">
        <v>179</v>
      </c>
      <c r="H241" s="137"/>
      <c r="I241" s="137"/>
      <c r="J241" s="137"/>
      <c r="K241" s="137"/>
      <c r="L241" s="137"/>
      <c r="M241" s="137"/>
      <c r="N241" s="137"/>
      <c r="O241" s="137"/>
      <c r="P241" s="137"/>
      <c r="Q241" s="137"/>
      <c r="R241" s="137"/>
      <c r="S241" s="138"/>
      <c r="T241" s="175">
        <v>3158509</v>
      </c>
      <c r="U241" s="175"/>
      <c r="V241" s="175"/>
      <c r="W241" s="175"/>
      <c r="X241" s="175"/>
      <c r="Y241" s="175"/>
      <c r="Z241" s="175">
        <v>3156431</v>
      </c>
      <c r="AA241" s="175"/>
      <c r="AB241" s="175"/>
      <c r="AC241" s="175"/>
      <c r="AD241" s="175"/>
      <c r="AE241" s="175">
        <v>0</v>
      </c>
      <c r="AF241" s="175"/>
      <c r="AG241" s="175"/>
      <c r="AH241" s="175"/>
      <c r="AI241" s="175"/>
      <c r="AJ241" s="175"/>
      <c r="AK241" s="175">
        <v>0</v>
      </c>
      <c r="AL241" s="175"/>
      <c r="AM241" s="175"/>
      <c r="AN241" s="175"/>
      <c r="AO241" s="175"/>
      <c r="AP241" s="175"/>
      <c r="AQ241" s="175">
        <f>IF(ISNUMBER(AK241),AK241,0)-IF(ISNUMBER(AE241),AE241,0)</f>
        <v>0</v>
      </c>
      <c r="AR241" s="175"/>
      <c r="AS241" s="175"/>
      <c r="AT241" s="175"/>
      <c r="AU241" s="175"/>
      <c r="AV241" s="175"/>
      <c r="AW241" s="175">
        <v>0</v>
      </c>
      <c r="AX241" s="175"/>
      <c r="AY241" s="175"/>
      <c r="AZ241" s="175"/>
      <c r="BA241" s="175"/>
      <c r="BB241" s="175">
        <v>0</v>
      </c>
      <c r="BC241" s="175"/>
      <c r="BD241" s="175"/>
      <c r="BE241" s="175"/>
      <c r="BF241" s="175"/>
      <c r="BG241" s="175">
        <f>IF(ISNUMBER(Z241),Z241,0)+IF(ISNUMBER(AK241),AK241,0)</f>
        <v>3156431</v>
      </c>
      <c r="BH241" s="175"/>
      <c r="BI241" s="175"/>
      <c r="BJ241" s="175"/>
      <c r="BK241" s="175"/>
      <c r="BL241" s="175"/>
    </row>
    <row r="243" spans="1:79" ht="14.25" customHeight="1" x14ac:dyDescent="0.25">
      <c r="A243" s="48" t="s">
        <v>327</v>
      </c>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row>
    <row r="244" spans="1:79" ht="15" customHeight="1" x14ac:dyDescent="0.25">
      <c r="A244" s="52" t="s">
        <v>249</v>
      </c>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row>
    <row r="245" spans="1:79" ht="18" customHeight="1" x14ac:dyDescent="0.25">
      <c r="A245" s="46" t="s">
        <v>166</v>
      </c>
      <c r="B245" s="46"/>
      <c r="C245" s="46"/>
      <c r="D245" s="46"/>
      <c r="E245" s="46"/>
      <c r="F245" s="46"/>
      <c r="G245" s="46" t="s">
        <v>20</v>
      </c>
      <c r="H245" s="46"/>
      <c r="I245" s="46"/>
      <c r="J245" s="46"/>
      <c r="K245" s="46"/>
      <c r="L245" s="46"/>
      <c r="M245" s="46"/>
      <c r="N245" s="46"/>
      <c r="O245" s="46"/>
      <c r="P245" s="46"/>
      <c r="Q245" s="46" t="s">
        <v>315</v>
      </c>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t="s">
        <v>324</v>
      </c>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row>
    <row r="246" spans="1:79" ht="43" customHeight="1" x14ac:dyDescent="0.25">
      <c r="A246" s="46"/>
      <c r="B246" s="46"/>
      <c r="C246" s="46"/>
      <c r="D246" s="46"/>
      <c r="E246" s="46"/>
      <c r="F246" s="46"/>
      <c r="G246" s="46"/>
      <c r="H246" s="46"/>
      <c r="I246" s="46"/>
      <c r="J246" s="46"/>
      <c r="K246" s="46"/>
      <c r="L246" s="46"/>
      <c r="M246" s="46"/>
      <c r="N246" s="46"/>
      <c r="O246" s="46"/>
      <c r="P246" s="46"/>
      <c r="Q246" s="46" t="s">
        <v>171</v>
      </c>
      <c r="R246" s="46"/>
      <c r="S246" s="46"/>
      <c r="T246" s="46"/>
      <c r="U246" s="46"/>
      <c r="V246" s="99" t="s">
        <v>172</v>
      </c>
      <c r="W246" s="99"/>
      <c r="X246" s="99"/>
      <c r="Y246" s="99"/>
      <c r="Z246" s="46" t="s">
        <v>173</v>
      </c>
      <c r="AA246" s="46"/>
      <c r="AB246" s="46"/>
      <c r="AC246" s="46"/>
      <c r="AD246" s="46"/>
      <c r="AE246" s="46"/>
      <c r="AF246" s="46"/>
      <c r="AG246" s="46"/>
      <c r="AH246" s="46"/>
      <c r="AI246" s="46"/>
      <c r="AJ246" s="46" t="s">
        <v>174</v>
      </c>
      <c r="AK246" s="46"/>
      <c r="AL246" s="46"/>
      <c r="AM246" s="46"/>
      <c r="AN246" s="46"/>
      <c r="AO246" s="46" t="s">
        <v>21</v>
      </c>
      <c r="AP246" s="46"/>
      <c r="AQ246" s="46"/>
      <c r="AR246" s="46"/>
      <c r="AS246" s="46"/>
      <c r="AT246" s="99" t="s">
        <v>175</v>
      </c>
      <c r="AU246" s="99"/>
      <c r="AV246" s="99"/>
      <c r="AW246" s="99"/>
      <c r="AX246" s="46" t="s">
        <v>173</v>
      </c>
      <c r="AY246" s="46"/>
      <c r="AZ246" s="46"/>
      <c r="BA246" s="46"/>
      <c r="BB246" s="46"/>
      <c r="BC246" s="46"/>
      <c r="BD246" s="46"/>
      <c r="BE246" s="46"/>
      <c r="BF246" s="46"/>
      <c r="BG246" s="46"/>
      <c r="BH246" s="46" t="s">
        <v>176</v>
      </c>
      <c r="BI246" s="46"/>
      <c r="BJ246" s="46"/>
      <c r="BK246" s="46"/>
      <c r="BL246" s="46"/>
    </row>
    <row r="247" spans="1:79" ht="63" customHeight="1" x14ac:dyDescent="0.25">
      <c r="A247" s="46"/>
      <c r="B247" s="46"/>
      <c r="C247" s="46"/>
      <c r="D247" s="46"/>
      <c r="E247" s="46"/>
      <c r="F247" s="46"/>
      <c r="G247" s="46"/>
      <c r="H247" s="46"/>
      <c r="I247" s="46"/>
      <c r="J247" s="46"/>
      <c r="K247" s="46"/>
      <c r="L247" s="46"/>
      <c r="M247" s="46"/>
      <c r="N247" s="46"/>
      <c r="O247" s="46"/>
      <c r="P247" s="46"/>
      <c r="Q247" s="46"/>
      <c r="R247" s="46"/>
      <c r="S247" s="46"/>
      <c r="T247" s="46"/>
      <c r="U247" s="46"/>
      <c r="V247" s="99"/>
      <c r="W247" s="99"/>
      <c r="X247" s="99"/>
      <c r="Y247" s="99"/>
      <c r="Z247" s="46" t="s">
        <v>18</v>
      </c>
      <c r="AA247" s="46"/>
      <c r="AB247" s="46"/>
      <c r="AC247" s="46"/>
      <c r="AD247" s="46"/>
      <c r="AE247" s="46" t="s">
        <v>17</v>
      </c>
      <c r="AF247" s="46"/>
      <c r="AG247" s="46"/>
      <c r="AH247" s="46"/>
      <c r="AI247" s="46"/>
      <c r="AJ247" s="46"/>
      <c r="AK247" s="46"/>
      <c r="AL247" s="46"/>
      <c r="AM247" s="46"/>
      <c r="AN247" s="46"/>
      <c r="AO247" s="46"/>
      <c r="AP247" s="46"/>
      <c r="AQ247" s="46"/>
      <c r="AR247" s="46"/>
      <c r="AS247" s="46"/>
      <c r="AT247" s="99"/>
      <c r="AU247" s="99"/>
      <c r="AV247" s="99"/>
      <c r="AW247" s="99"/>
      <c r="AX247" s="46" t="s">
        <v>18</v>
      </c>
      <c r="AY247" s="46"/>
      <c r="AZ247" s="46"/>
      <c r="BA247" s="46"/>
      <c r="BB247" s="46"/>
      <c r="BC247" s="46" t="s">
        <v>17</v>
      </c>
      <c r="BD247" s="46"/>
      <c r="BE247" s="46"/>
      <c r="BF247" s="46"/>
      <c r="BG247" s="46"/>
      <c r="BH247" s="46"/>
      <c r="BI247" s="46"/>
      <c r="BJ247" s="46"/>
      <c r="BK247" s="46"/>
      <c r="BL247" s="46"/>
    </row>
    <row r="248" spans="1:79" ht="15" customHeight="1" x14ac:dyDescent="0.25">
      <c r="A248" s="46">
        <v>1</v>
      </c>
      <c r="B248" s="46"/>
      <c r="C248" s="46"/>
      <c r="D248" s="46"/>
      <c r="E248" s="46"/>
      <c r="F248" s="46"/>
      <c r="G248" s="46">
        <v>2</v>
      </c>
      <c r="H248" s="46"/>
      <c r="I248" s="46"/>
      <c r="J248" s="46"/>
      <c r="K248" s="46"/>
      <c r="L248" s="46"/>
      <c r="M248" s="46"/>
      <c r="N248" s="46"/>
      <c r="O248" s="46"/>
      <c r="P248" s="46"/>
      <c r="Q248" s="46">
        <v>3</v>
      </c>
      <c r="R248" s="46"/>
      <c r="S248" s="46"/>
      <c r="T248" s="46"/>
      <c r="U248" s="46"/>
      <c r="V248" s="46">
        <v>4</v>
      </c>
      <c r="W248" s="46"/>
      <c r="X248" s="46"/>
      <c r="Y248" s="46"/>
      <c r="Z248" s="46">
        <v>5</v>
      </c>
      <c r="AA248" s="46"/>
      <c r="AB248" s="46"/>
      <c r="AC248" s="46"/>
      <c r="AD248" s="46"/>
      <c r="AE248" s="46">
        <v>6</v>
      </c>
      <c r="AF248" s="46"/>
      <c r="AG248" s="46"/>
      <c r="AH248" s="46"/>
      <c r="AI248" s="46"/>
      <c r="AJ248" s="46">
        <v>7</v>
      </c>
      <c r="AK248" s="46"/>
      <c r="AL248" s="46"/>
      <c r="AM248" s="46"/>
      <c r="AN248" s="46"/>
      <c r="AO248" s="46">
        <v>8</v>
      </c>
      <c r="AP248" s="46"/>
      <c r="AQ248" s="46"/>
      <c r="AR248" s="46"/>
      <c r="AS248" s="46"/>
      <c r="AT248" s="46">
        <v>9</v>
      </c>
      <c r="AU248" s="46"/>
      <c r="AV248" s="46"/>
      <c r="AW248" s="46"/>
      <c r="AX248" s="46">
        <v>10</v>
      </c>
      <c r="AY248" s="46"/>
      <c r="AZ248" s="46"/>
      <c r="BA248" s="46"/>
      <c r="BB248" s="46"/>
      <c r="BC248" s="46">
        <v>11</v>
      </c>
      <c r="BD248" s="46"/>
      <c r="BE248" s="46"/>
      <c r="BF248" s="46"/>
      <c r="BG248" s="46"/>
      <c r="BH248" s="46">
        <v>12</v>
      </c>
      <c r="BI248" s="46"/>
      <c r="BJ248" s="46"/>
      <c r="BK248" s="46"/>
      <c r="BL248" s="46"/>
    </row>
    <row r="249" spans="1:79" s="2" customFormat="1" ht="12" hidden="1" customHeight="1" x14ac:dyDescent="0.25">
      <c r="A249" s="44" t="s">
        <v>85</v>
      </c>
      <c r="B249" s="44"/>
      <c r="C249" s="44"/>
      <c r="D249" s="44"/>
      <c r="E249" s="44"/>
      <c r="F249" s="44"/>
      <c r="G249" s="86" t="s">
        <v>78</v>
      </c>
      <c r="H249" s="86"/>
      <c r="I249" s="86"/>
      <c r="J249" s="86"/>
      <c r="K249" s="86"/>
      <c r="L249" s="86"/>
      <c r="M249" s="86"/>
      <c r="N249" s="86"/>
      <c r="O249" s="86"/>
      <c r="P249" s="86"/>
      <c r="Q249" s="49" t="s">
        <v>101</v>
      </c>
      <c r="R249" s="49"/>
      <c r="S249" s="49"/>
      <c r="T249" s="49"/>
      <c r="U249" s="49"/>
      <c r="V249" s="49" t="s">
        <v>102</v>
      </c>
      <c r="W249" s="49"/>
      <c r="X249" s="49"/>
      <c r="Y249" s="49"/>
      <c r="Z249" s="49" t="s">
        <v>103</v>
      </c>
      <c r="AA249" s="49"/>
      <c r="AB249" s="49"/>
      <c r="AC249" s="49"/>
      <c r="AD249" s="49"/>
      <c r="AE249" s="49" t="s">
        <v>104</v>
      </c>
      <c r="AF249" s="49"/>
      <c r="AG249" s="49"/>
      <c r="AH249" s="49"/>
      <c r="AI249" s="49"/>
      <c r="AJ249" s="103" t="s">
        <v>124</v>
      </c>
      <c r="AK249" s="49"/>
      <c r="AL249" s="49"/>
      <c r="AM249" s="49"/>
      <c r="AN249" s="49"/>
      <c r="AO249" s="49" t="s">
        <v>105</v>
      </c>
      <c r="AP249" s="49"/>
      <c r="AQ249" s="49"/>
      <c r="AR249" s="49"/>
      <c r="AS249" s="49"/>
      <c r="AT249" s="103" t="s">
        <v>125</v>
      </c>
      <c r="AU249" s="49"/>
      <c r="AV249" s="49"/>
      <c r="AW249" s="49"/>
      <c r="AX249" s="49" t="s">
        <v>106</v>
      </c>
      <c r="AY249" s="49"/>
      <c r="AZ249" s="49"/>
      <c r="BA249" s="49"/>
      <c r="BB249" s="49"/>
      <c r="BC249" s="49" t="s">
        <v>107</v>
      </c>
      <c r="BD249" s="49"/>
      <c r="BE249" s="49"/>
      <c r="BF249" s="49"/>
      <c r="BG249" s="49"/>
      <c r="BH249" s="103" t="s">
        <v>124</v>
      </c>
      <c r="BI249" s="49"/>
      <c r="BJ249" s="49"/>
      <c r="BK249" s="49"/>
      <c r="BL249" s="49"/>
      <c r="CA249" s="2" t="s">
        <v>60</v>
      </c>
    </row>
    <row r="250" spans="1:79" s="135" customFormat="1" ht="12.75" customHeight="1" x14ac:dyDescent="0.25">
      <c r="A250" s="169">
        <v>2111</v>
      </c>
      <c r="B250" s="169"/>
      <c r="C250" s="169"/>
      <c r="D250" s="169"/>
      <c r="E250" s="169"/>
      <c r="F250" s="169"/>
      <c r="G250" s="129" t="s">
        <v>260</v>
      </c>
      <c r="H250" s="130"/>
      <c r="I250" s="130"/>
      <c r="J250" s="130"/>
      <c r="K250" s="130"/>
      <c r="L250" s="130"/>
      <c r="M250" s="130"/>
      <c r="N250" s="130"/>
      <c r="O250" s="130"/>
      <c r="P250" s="131"/>
      <c r="Q250" s="176">
        <v>2317872</v>
      </c>
      <c r="R250" s="176"/>
      <c r="S250" s="176"/>
      <c r="T250" s="176"/>
      <c r="U250" s="176"/>
      <c r="V250" s="176">
        <v>0</v>
      </c>
      <c r="W250" s="176"/>
      <c r="X250" s="176"/>
      <c r="Y250" s="176"/>
      <c r="Z250" s="176">
        <v>0</v>
      </c>
      <c r="AA250" s="176"/>
      <c r="AB250" s="176"/>
      <c r="AC250" s="176"/>
      <c r="AD250" s="176"/>
      <c r="AE250" s="176">
        <v>0</v>
      </c>
      <c r="AF250" s="176"/>
      <c r="AG250" s="176"/>
      <c r="AH250" s="176"/>
      <c r="AI250" s="176"/>
      <c r="AJ250" s="176">
        <f>IF(ISNUMBER(Q250),Q250,0)-IF(ISNUMBER(Z250),Z250,0)</f>
        <v>2317872</v>
      </c>
      <c r="AK250" s="176"/>
      <c r="AL250" s="176"/>
      <c r="AM250" s="176"/>
      <c r="AN250" s="176"/>
      <c r="AO250" s="176">
        <v>2318914</v>
      </c>
      <c r="AP250" s="176"/>
      <c r="AQ250" s="176"/>
      <c r="AR250" s="176"/>
      <c r="AS250" s="176"/>
      <c r="AT250" s="176">
        <f>IF(ISNUMBER(V250),V250,0)-IF(ISNUMBER(Z250),Z250,0)-IF(ISNUMBER(AE250),AE250,0)</f>
        <v>0</v>
      </c>
      <c r="AU250" s="176"/>
      <c r="AV250" s="176"/>
      <c r="AW250" s="176"/>
      <c r="AX250" s="176">
        <v>0</v>
      </c>
      <c r="AY250" s="176"/>
      <c r="AZ250" s="176"/>
      <c r="BA250" s="176"/>
      <c r="BB250" s="176"/>
      <c r="BC250" s="176">
        <v>0</v>
      </c>
      <c r="BD250" s="176"/>
      <c r="BE250" s="176"/>
      <c r="BF250" s="176"/>
      <c r="BG250" s="176"/>
      <c r="BH250" s="176">
        <f>IF(ISNUMBER(AO250),AO250,0)-IF(ISNUMBER(AX250),AX250,0)</f>
        <v>2318914</v>
      </c>
      <c r="BI250" s="176"/>
      <c r="BJ250" s="176"/>
      <c r="BK250" s="176"/>
      <c r="BL250" s="176"/>
      <c r="CA250" s="135" t="s">
        <v>61</v>
      </c>
    </row>
    <row r="251" spans="1:79" s="135" customFormat="1" ht="12.75" customHeight="1" x14ac:dyDescent="0.25">
      <c r="A251" s="169">
        <v>2120</v>
      </c>
      <c r="B251" s="169"/>
      <c r="C251" s="169"/>
      <c r="D251" s="169"/>
      <c r="E251" s="169"/>
      <c r="F251" s="169"/>
      <c r="G251" s="129" t="s">
        <v>261</v>
      </c>
      <c r="H251" s="130"/>
      <c r="I251" s="130"/>
      <c r="J251" s="130"/>
      <c r="K251" s="130"/>
      <c r="L251" s="130"/>
      <c r="M251" s="130"/>
      <c r="N251" s="130"/>
      <c r="O251" s="130"/>
      <c r="P251" s="131"/>
      <c r="Q251" s="176">
        <v>521720</v>
      </c>
      <c r="R251" s="176"/>
      <c r="S251" s="176"/>
      <c r="T251" s="176"/>
      <c r="U251" s="176"/>
      <c r="V251" s="176">
        <v>0</v>
      </c>
      <c r="W251" s="176"/>
      <c r="X251" s="176"/>
      <c r="Y251" s="176"/>
      <c r="Z251" s="176">
        <v>0</v>
      </c>
      <c r="AA251" s="176"/>
      <c r="AB251" s="176"/>
      <c r="AC251" s="176"/>
      <c r="AD251" s="176"/>
      <c r="AE251" s="176">
        <v>0</v>
      </c>
      <c r="AF251" s="176"/>
      <c r="AG251" s="176"/>
      <c r="AH251" s="176"/>
      <c r="AI251" s="176"/>
      <c r="AJ251" s="176">
        <f>IF(ISNUMBER(Q251),Q251,0)-IF(ISNUMBER(Z251),Z251,0)</f>
        <v>521720</v>
      </c>
      <c r="AK251" s="176"/>
      <c r="AL251" s="176"/>
      <c r="AM251" s="176"/>
      <c r="AN251" s="176"/>
      <c r="AO251" s="176">
        <v>523130</v>
      </c>
      <c r="AP251" s="176"/>
      <c r="AQ251" s="176"/>
      <c r="AR251" s="176"/>
      <c r="AS251" s="176"/>
      <c r="AT251" s="176">
        <f>IF(ISNUMBER(V251),V251,0)-IF(ISNUMBER(Z251),Z251,0)-IF(ISNUMBER(AE251),AE251,0)</f>
        <v>0</v>
      </c>
      <c r="AU251" s="176"/>
      <c r="AV251" s="176"/>
      <c r="AW251" s="176"/>
      <c r="AX251" s="176">
        <v>0</v>
      </c>
      <c r="AY251" s="176"/>
      <c r="AZ251" s="176"/>
      <c r="BA251" s="176"/>
      <c r="BB251" s="176"/>
      <c r="BC251" s="176">
        <v>0</v>
      </c>
      <c r="BD251" s="176"/>
      <c r="BE251" s="176"/>
      <c r="BF251" s="176"/>
      <c r="BG251" s="176"/>
      <c r="BH251" s="176">
        <f>IF(ISNUMBER(AO251),AO251,0)-IF(ISNUMBER(AX251),AX251,0)</f>
        <v>523130</v>
      </c>
      <c r="BI251" s="176"/>
      <c r="BJ251" s="176"/>
      <c r="BK251" s="176"/>
      <c r="BL251" s="176"/>
    </row>
    <row r="252" spans="1:79" s="135" customFormat="1" ht="25" customHeight="1" x14ac:dyDescent="0.25">
      <c r="A252" s="169">
        <v>2210</v>
      </c>
      <c r="B252" s="169"/>
      <c r="C252" s="169"/>
      <c r="D252" s="169"/>
      <c r="E252" s="169"/>
      <c r="F252" s="169"/>
      <c r="G252" s="129" t="s">
        <v>262</v>
      </c>
      <c r="H252" s="130"/>
      <c r="I252" s="130"/>
      <c r="J252" s="130"/>
      <c r="K252" s="130"/>
      <c r="L252" s="130"/>
      <c r="M252" s="130"/>
      <c r="N252" s="130"/>
      <c r="O252" s="130"/>
      <c r="P252" s="131"/>
      <c r="Q252" s="176">
        <v>12509</v>
      </c>
      <c r="R252" s="176"/>
      <c r="S252" s="176"/>
      <c r="T252" s="176"/>
      <c r="U252" s="176"/>
      <c r="V252" s="176">
        <v>0</v>
      </c>
      <c r="W252" s="176"/>
      <c r="X252" s="176"/>
      <c r="Y252" s="176"/>
      <c r="Z252" s="176">
        <v>0</v>
      </c>
      <c r="AA252" s="176"/>
      <c r="AB252" s="176"/>
      <c r="AC252" s="176"/>
      <c r="AD252" s="176"/>
      <c r="AE252" s="176">
        <v>0</v>
      </c>
      <c r="AF252" s="176"/>
      <c r="AG252" s="176"/>
      <c r="AH252" s="176"/>
      <c r="AI252" s="176"/>
      <c r="AJ252" s="176">
        <f>IF(ISNUMBER(Q252),Q252,0)-IF(ISNUMBER(Z252),Z252,0)</f>
        <v>12509</v>
      </c>
      <c r="AK252" s="176"/>
      <c r="AL252" s="176"/>
      <c r="AM252" s="176"/>
      <c r="AN252" s="176"/>
      <c r="AO252" s="176">
        <v>10108</v>
      </c>
      <c r="AP252" s="176"/>
      <c r="AQ252" s="176"/>
      <c r="AR252" s="176"/>
      <c r="AS252" s="176"/>
      <c r="AT252" s="176">
        <f>IF(ISNUMBER(V252),V252,0)-IF(ISNUMBER(Z252),Z252,0)-IF(ISNUMBER(AE252),AE252,0)</f>
        <v>0</v>
      </c>
      <c r="AU252" s="176"/>
      <c r="AV252" s="176"/>
      <c r="AW252" s="176"/>
      <c r="AX252" s="176">
        <v>0</v>
      </c>
      <c r="AY252" s="176"/>
      <c r="AZ252" s="176"/>
      <c r="BA252" s="176"/>
      <c r="BB252" s="176"/>
      <c r="BC252" s="176">
        <v>0</v>
      </c>
      <c r="BD252" s="176"/>
      <c r="BE252" s="176"/>
      <c r="BF252" s="176"/>
      <c r="BG252" s="176"/>
      <c r="BH252" s="176">
        <f>IF(ISNUMBER(AO252),AO252,0)-IF(ISNUMBER(AX252),AX252,0)</f>
        <v>10108</v>
      </c>
      <c r="BI252" s="176"/>
      <c r="BJ252" s="176"/>
      <c r="BK252" s="176"/>
      <c r="BL252" s="176"/>
    </row>
    <row r="253" spans="1:79" s="135" customFormat="1" ht="25" customHeight="1" x14ac:dyDescent="0.25">
      <c r="A253" s="169">
        <v>2240</v>
      </c>
      <c r="B253" s="169"/>
      <c r="C253" s="169"/>
      <c r="D253" s="169"/>
      <c r="E253" s="169"/>
      <c r="F253" s="169"/>
      <c r="G253" s="129" t="s">
        <v>263</v>
      </c>
      <c r="H253" s="130"/>
      <c r="I253" s="130"/>
      <c r="J253" s="130"/>
      <c r="K253" s="130"/>
      <c r="L253" s="130"/>
      <c r="M253" s="130"/>
      <c r="N253" s="130"/>
      <c r="O253" s="130"/>
      <c r="P253" s="131"/>
      <c r="Q253" s="176">
        <v>60852</v>
      </c>
      <c r="R253" s="176"/>
      <c r="S253" s="176"/>
      <c r="T253" s="176"/>
      <c r="U253" s="176"/>
      <c r="V253" s="176">
        <v>0</v>
      </c>
      <c r="W253" s="176"/>
      <c r="X253" s="176"/>
      <c r="Y253" s="176"/>
      <c r="Z253" s="176">
        <v>0</v>
      </c>
      <c r="AA253" s="176"/>
      <c r="AB253" s="176"/>
      <c r="AC253" s="176"/>
      <c r="AD253" s="176"/>
      <c r="AE253" s="176">
        <v>0</v>
      </c>
      <c r="AF253" s="176"/>
      <c r="AG253" s="176"/>
      <c r="AH253" s="176"/>
      <c r="AI253" s="176"/>
      <c r="AJ253" s="176">
        <f>IF(ISNUMBER(Q253),Q253,0)-IF(ISNUMBER(Z253),Z253,0)</f>
        <v>60852</v>
      </c>
      <c r="AK253" s="176"/>
      <c r="AL253" s="176"/>
      <c r="AM253" s="176"/>
      <c r="AN253" s="176"/>
      <c r="AO253" s="176">
        <v>63610</v>
      </c>
      <c r="AP253" s="176"/>
      <c r="AQ253" s="176"/>
      <c r="AR253" s="176"/>
      <c r="AS253" s="176"/>
      <c r="AT253" s="176">
        <f>IF(ISNUMBER(V253),V253,0)-IF(ISNUMBER(Z253),Z253,0)-IF(ISNUMBER(AE253),AE253,0)</f>
        <v>0</v>
      </c>
      <c r="AU253" s="176"/>
      <c r="AV253" s="176"/>
      <c r="AW253" s="176"/>
      <c r="AX253" s="176">
        <v>0</v>
      </c>
      <c r="AY253" s="176"/>
      <c r="AZ253" s="176"/>
      <c r="BA253" s="176"/>
      <c r="BB253" s="176"/>
      <c r="BC253" s="176">
        <v>0</v>
      </c>
      <c r="BD253" s="176"/>
      <c r="BE253" s="176"/>
      <c r="BF253" s="176"/>
      <c r="BG253" s="176"/>
      <c r="BH253" s="176">
        <f>IF(ISNUMBER(AO253),AO253,0)-IF(ISNUMBER(AX253),AX253,0)</f>
        <v>63610</v>
      </c>
      <c r="BI253" s="176"/>
      <c r="BJ253" s="176"/>
      <c r="BK253" s="176"/>
      <c r="BL253" s="176"/>
    </row>
    <row r="254" spans="1:79" s="135" customFormat="1" ht="12.75" customHeight="1" x14ac:dyDescent="0.25">
      <c r="A254" s="169">
        <v>2250</v>
      </c>
      <c r="B254" s="169"/>
      <c r="C254" s="169"/>
      <c r="D254" s="169"/>
      <c r="E254" s="169"/>
      <c r="F254" s="169"/>
      <c r="G254" s="129" t="s">
        <v>264</v>
      </c>
      <c r="H254" s="130"/>
      <c r="I254" s="130"/>
      <c r="J254" s="130"/>
      <c r="K254" s="130"/>
      <c r="L254" s="130"/>
      <c r="M254" s="130"/>
      <c r="N254" s="130"/>
      <c r="O254" s="130"/>
      <c r="P254" s="131"/>
      <c r="Q254" s="176">
        <v>1232</v>
      </c>
      <c r="R254" s="176"/>
      <c r="S254" s="176"/>
      <c r="T254" s="176"/>
      <c r="U254" s="176"/>
      <c r="V254" s="176">
        <v>0</v>
      </c>
      <c r="W254" s="176"/>
      <c r="X254" s="176"/>
      <c r="Y254" s="176"/>
      <c r="Z254" s="176">
        <v>0</v>
      </c>
      <c r="AA254" s="176"/>
      <c r="AB254" s="176"/>
      <c r="AC254" s="176"/>
      <c r="AD254" s="176"/>
      <c r="AE254" s="176">
        <v>0</v>
      </c>
      <c r="AF254" s="176"/>
      <c r="AG254" s="176"/>
      <c r="AH254" s="176"/>
      <c r="AI254" s="176"/>
      <c r="AJ254" s="176">
        <f>IF(ISNUMBER(Q254),Q254,0)-IF(ISNUMBER(Z254),Z254,0)</f>
        <v>1232</v>
      </c>
      <c r="AK254" s="176"/>
      <c r="AL254" s="176"/>
      <c r="AM254" s="176"/>
      <c r="AN254" s="176"/>
      <c r="AO254" s="176">
        <v>2080</v>
      </c>
      <c r="AP254" s="176"/>
      <c r="AQ254" s="176"/>
      <c r="AR254" s="176"/>
      <c r="AS254" s="176"/>
      <c r="AT254" s="176">
        <f>IF(ISNUMBER(V254),V254,0)-IF(ISNUMBER(Z254),Z254,0)-IF(ISNUMBER(AE254),AE254,0)</f>
        <v>0</v>
      </c>
      <c r="AU254" s="176"/>
      <c r="AV254" s="176"/>
      <c r="AW254" s="176"/>
      <c r="AX254" s="176">
        <v>0</v>
      </c>
      <c r="AY254" s="176"/>
      <c r="AZ254" s="176"/>
      <c r="BA254" s="176"/>
      <c r="BB254" s="176"/>
      <c r="BC254" s="176">
        <v>0</v>
      </c>
      <c r="BD254" s="176"/>
      <c r="BE254" s="176"/>
      <c r="BF254" s="176"/>
      <c r="BG254" s="176"/>
      <c r="BH254" s="176">
        <f>IF(ISNUMBER(AO254),AO254,0)-IF(ISNUMBER(AX254),AX254,0)</f>
        <v>2080</v>
      </c>
      <c r="BI254" s="176"/>
      <c r="BJ254" s="176"/>
      <c r="BK254" s="176"/>
      <c r="BL254" s="176"/>
    </row>
    <row r="255" spans="1:79" s="135" customFormat="1" ht="12.75" customHeight="1" x14ac:dyDescent="0.25">
      <c r="A255" s="169">
        <v>2271</v>
      </c>
      <c r="B255" s="169"/>
      <c r="C255" s="169"/>
      <c r="D255" s="169"/>
      <c r="E255" s="169"/>
      <c r="F255" s="169"/>
      <c r="G255" s="129" t="s">
        <v>265</v>
      </c>
      <c r="H255" s="130"/>
      <c r="I255" s="130"/>
      <c r="J255" s="130"/>
      <c r="K255" s="130"/>
      <c r="L255" s="130"/>
      <c r="M255" s="130"/>
      <c r="N255" s="130"/>
      <c r="O255" s="130"/>
      <c r="P255" s="131"/>
      <c r="Q255" s="176">
        <v>28472</v>
      </c>
      <c r="R255" s="176"/>
      <c r="S255" s="176"/>
      <c r="T255" s="176"/>
      <c r="U255" s="176"/>
      <c r="V255" s="176">
        <v>0</v>
      </c>
      <c r="W255" s="176"/>
      <c r="X255" s="176"/>
      <c r="Y255" s="176"/>
      <c r="Z255" s="176">
        <v>0</v>
      </c>
      <c r="AA255" s="176"/>
      <c r="AB255" s="176"/>
      <c r="AC255" s="176"/>
      <c r="AD255" s="176"/>
      <c r="AE255" s="176">
        <v>0</v>
      </c>
      <c r="AF255" s="176"/>
      <c r="AG255" s="176"/>
      <c r="AH255" s="176"/>
      <c r="AI255" s="176"/>
      <c r="AJ255" s="176">
        <f>IF(ISNUMBER(Q255),Q255,0)-IF(ISNUMBER(Z255),Z255,0)</f>
        <v>28472</v>
      </c>
      <c r="AK255" s="176"/>
      <c r="AL255" s="176"/>
      <c r="AM255" s="176"/>
      <c r="AN255" s="176"/>
      <c r="AO255" s="176">
        <v>23212</v>
      </c>
      <c r="AP255" s="176"/>
      <c r="AQ255" s="176"/>
      <c r="AR255" s="176"/>
      <c r="AS255" s="176"/>
      <c r="AT255" s="176">
        <f>IF(ISNUMBER(V255),V255,0)-IF(ISNUMBER(Z255),Z255,0)-IF(ISNUMBER(AE255),AE255,0)</f>
        <v>0</v>
      </c>
      <c r="AU255" s="176"/>
      <c r="AV255" s="176"/>
      <c r="AW255" s="176"/>
      <c r="AX255" s="176">
        <v>0</v>
      </c>
      <c r="AY255" s="176"/>
      <c r="AZ255" s="176"/>
      <c r="BA255" s="176"/>
      <c r="BB255" s="176"/>
      <c r="BC255" s="176">
        <v>0</v>
      </c>
      <c r="BD255" s="176"/>
      <c r="BE255" s="176"/>
      <c r="BF255" s="176"/>
      <c r="BG255" s="176"/>
      <c r="BH255" s="176">
        <f>IF(ISNUMBER(AO255),AO255,0)-IF(ISNUMBER(AX255),AX255,0)</f>
        <v>23212</v>
      </c>
      <c r="BI255" s="176"/>
      <c r="BJ255" s="176"/>
      <c r="BK255" s="176"/>
      <c r="BL255" s="176"/>
    </row>
    <row r="256" spans="1:79" s="135" customFormat="1" ht="25" customHeight="1" x14ac:dyDescent="0.25">
      <c r="A256" s="169">
        <v>2272</v>
      </c>
      <c r="B256" s="169"/>
      <c r="C256" s="169"/>
      <c r="D256" s="169"/>
      <c r="E256" s="169"/>
      <c r="F256" s="169"/>
      <c r="G256" s="129" t="s">
        <v>266</v>
      </c>
      <c r="H256" s="130"/>
      <c r="I256" s="130"/>
      <c r="J256" s="130"/>
      <c r="K256" s="130"/>
      <c r="L256" s="130"/>
      <c r="M256" s="130"/>
      <c r="N256" s="130"/>
      <c r="O256" s="130"/>
      <c r="P256" s="131"/>
      <c r="Q256" s="176">
        <v>5435</v>
      </c>
      <c r="R256" s="176"/>
      <c r="S256" s="176"/>
      <c r="T256" s="176"/>
      <c r="U256" s="176"/>
      <c r="V256" s="176">
        <v>0</v>
      </c>
      <c r="W256" s="176"/>
      <c r="X256" s="176"/>
      <c r="Y256" s="176"/>
      <c r="Z256" s="176">
        <v>0</v>
      </c>
      <c r="AA256" s="176"/>
      <c r="AB256" s="176"/>
      <c r="AC256" s="176"/>
      <c r="AD256" s="176"/>
      <c r="AE256" s="176">
        <v>0</v>
      </c>
      <c r="AF256" s="176"/>
      <c r="AG256" s="176"/>
      <c r="AH256" s="176"/>
      <c r="AI256" s="176"/>
      <c r="AJ256" s="176">
        <f>IF(ISNUMBER(Q256),Q256,0)-IF(ISNUMBER(Z256),Z256,0)</f>
        <v>5435</v>
      </c>
      <c r="AK256" s="176"/>
      <c r="AL256" s="176"/>
      <c r="AM256" s="176"/>
      <c r="AN256" s="176"/>
      <c r="AO256" s="176">
        <v>3673</v>
      </c>
      <c r="AP256" s="176"/>
      <c r="AQ256" s="176"/>
      <c r="AR256" s="176"/>
      <c r="AS256" s="176"/>
      <c r="AT256" s="176">
        <f>IF(ISNUMBER(V256),V256,0)-IF(ISNUMBER(Z256),Z256,0)-IF(ISNUMBER(AE256),AE256,0)</f>
        <v>0</v>
      </c>
      <c r="AU256" s="176"/>
      <c r="AV256" s="176"/>
      <c r="AW256" s="176"/>
      <c r="AX256" s="176">
        <v>0</v>
      </c>
      <c r="AY256" s="176"/>
      <c r="AZ256" s="176"/>
      <c r="BA256" s="176"/>
      <c r="BB256" s="176"/>
      <c r="BC256" s="176">
        <v>0</v>
      </c>
      <c r="BD256" s="176"/>
      <c r="BE256" s="176"/>
      <c r="BF256" s="176"/>
      <c r="BG256" s="176"/>
      <c r="BH256" s="176">
        <f>IF(ISNUMBER(AO256),AO256,0)-IF(ISNUMBER(AX256),AX256,0)</f>
        <v>3673</v>
      </c>
      <c r="BI256" s="176"/>
      <c r="BJ256" s="176"/>
      <c r="BK256" s="176"/>
      <c r="BL256" s="176"/>
    </row>
    <row r="257" spans="1:79" s="135" customFormat="1" ht="12.75" customHeight="1" x14ac:dyDescent="0.25">
      <c r="A257" s="169">
        <v>2273</v>
      </c>
      <c r="B257" s="169"/>
      <c r="C257" s="169"/>
      <c r="D257" s="169"/>
      <c r="E257" s="169"/>
      <c r="F257" s="169"/>
      <c r="G257" s="129" t="s">
        <v>267</v>
      </c>
      <c r="H257" s="130"/>
      <c r="I257" s="130"/>
      <c r="J257" s="130"/>
      <c r="K257" s="130"/>
      <c r="L257" s="130"/>
      <c r="M257" s="130"/>
      <c r="N257" s="130"/>
      <c r="O257" s="130"/>
      <c r="P257" s="131"/>
      <c r="Q257" s="176">
        <v>37301</v>
      </c>
      <c r="R257" s="176"/>
      <c r="S257" s="176"/>
      <c r="T257" s="176"/>
      <c r="U257" s="176"/>
      <c r="V257" s="176">
        <v>0</v>
      </c>
      <c r="W257" s="176"/>
      <c r="X257" s="176"/>
      <c r="Y257" s="176"/>
      <c r="Z257" s="176">
        <v>0</v>
      </c>
      <c r="AA257" s="176"/>
      <c r="AB257" s="176"/>
      <c r="AC257" s="176"/>
      <c r="AD257" s="176"/>
      <c r="AE257" s="176">
        <v>0</v>
      </c>
      <c r="AF257" s="176"/>
      <c r="AG257" s="176"/>
      <c r="AH257" s="176"/>
      <c r="AI257" s="176"/>
      <c r="AJ257" s="176">
        <f>IF(ISNUMBER(Q257),Q257,0)-IF(ISNUMBER(Z257),Z257,0)</f>
        <v>37301</v>
      </c>
      <c r="AK257" s="176"/>
      <c r="AL257" s="176"/>
      <c r="AM257" s="176"/>
      <c r="AN257" s="176"/>
      <c r="AO257" s="176">
        <v>40297</v>
      </c>
      <c r="AP257" s="176"/>
      <c r="AQ257" s="176"/>
      <c r="AR257" s="176"/>
      <c r="AS257" s="176"/>
      <c r="AT257" s="176">
        <f>IF(ISNUMBER(V257),V257,0)-IF(ISNUMBER(Z257),Z257,0)-IF(ISNUMBER(AE257),AE257,0)</f>
        <v>0</v>
      </c>
      <c r="AU257" s="176"/>
      <c r="AV257" s="176"/>
      <c r="AW257" s="176"/>
      <c r="AX257" s="176">
        <v>0</v>
      </c>
      <c r="AY257" s="176"/>
      <c r="AZ257" s="176"/>
      <c r="BA257" s="176"/>
      <c r="BB257" s="176"/>
      <c r="BC257" s="176">
        <v>0</v>
      </c>
      <c r="BD257" s="176"/>
      <c r="BE257" s="176"/>
      <c r="BF257" s="176"/>
      <c r="BG257" s="176"/>
      <c r="BH257" s="176">
        <f>IF(ISNUMBER(AO257),AO257,0)-IF(ISNUMBER(AX257),AX257,0)</f>
        <v>40297</v>
      </c>
      <c r="BI257" s="176"/>
      <c r="BJ257" s="176"/>
      <c r="BK257" s="176"/>
      <c r="BL257" s="176"/>
    </row>
    <row r="258" spans="1:79" s="135" customFormat="1" ht="25" customHeight="1" x14ac:dyDescent="0.25">
      <c r="A258" s="169">
        <v>2275</v>
      </c>
      <c r="B258" s="169"/>
      <c r="C258" s="169"/>
      <c r="D258" s="169"/>
      <c r="E258" s="169"/>
      <c r="F258" s="169"/>
      <c r="G258" s="129" t="s">
        <v>268</v>
      </c>
      <c r="H258" s="130"/>
      <c r="I258" s="130"/>
      <c r="J258" s="130"/>
      <c r="K258" s="130"/>
      <c r="L258" s="130"/>
      <c r="M258" s="130"/>
      <c r="N258" s="130"/>
      <c r="O258" s="130"/>
      <c r="P258" s="131"/>
      <c r="Q258" s="176">
        <v>602</v>
      </c>
      <c r="R258" s="176"/>
      <c r="S258" s="176"/>
      <c r="T258" s="176"/>
      <c r="U258" s="176"/>
      <c r="V258" s="176">
        <v>0</v>
      </c>
      <c r="W258" s="176"/>
      <c r="X258" s="176"/>
      <c r="Y258" s="176"/>
      <c r="Z258" s="176">
        <v>0</v>
      </c>
      <c r="AA258" s="176"/>
      <c r="AB258" s="176"/>
      <c r="AC258" s="176"/>
      <c r="AD258" s="176"/>
      <c r="AE258" s="176">
        <v>0</v>
      </c>
      <c r="AF258" s="176"/>
      <c r="AG258" s="176"/>
      <c r="AH258" s="176"/>
      <c r="AI258" s="176"/>
      <c r="AJ258" s="176">
        <f>IF(ISNUMBER(Q258),Q258,0)-IF(ISNUMBER(Z258),Z258,0)</f>
        <v>602</v>
      </c>
      <c r="AK258" s="176"/>
      <c r="AL258" s="176"/>
      <c r="AM258" s="176"/>
      <c r="AN258" s="176"/>
      <c r="AO258" s="176">
        <v>602</v>
      </c>
      <c r="AP258" s="176"/>
      <c r="AQ258" s="176"/>
      <c r="AR258" s="176"/>
      <c r="AS258" s="176"/>
      <c r="AT258" s="176">
        <f>IF(ISNUMBER(V258),V258,0)-IF(ISNUMBER(Z258),Z258,0)-IF(ISNUMBER(AE258),AE258,0)</f>
        <v>0</v>
      </c>
      <c r="AU258" s="176"/>
      <c r="AV258" s="176"/>
      <c r="AW258" s="176"/>
      <c r="AX258" s="176">
        <v>0</v>
      </c>
      <c r="AY258" s="176"/>
      <c r="AZ258" s="176"/>
      <c r="BA258" s="176"/>
      <c r="BB258" s="176"/>
      <c r="BC258" s="176">
        <v>0</v>
      </c>
      <c r="BD258" s="176"/>
      <c r="BE258" s="176"/>
      <c r="BF258" s="176"/>
      <c r="BG258" s="176"/>
      <c r="BH258" s="176">
        <f>IF(ISNUMBER(AO258),AO258,0)-IF(ISNUMBER(AX258),AX258,0)</f>
        <v>602</v>
      </c>
      <c r="BI258" s="176"/>
      <c r="BJ258" s="176"/>
      <c r="BK258" s="176"/>
      <c r="BL258" s="176"/>
    </row>
    <row r="259" spans="1:79" s="9" customFormat="1" ht="12.75" customHeight="1" x14ac:dyDescent="0.25">
      <c r="A259" s="123"/>
      <c r="B259" s="123"/>
      <c r="C259" s="123"/>
      <c r="D259" s="123"/>
      <c r="E259" s="123"/>
      <c r="F259" s="123"/>
      <c r="G259" s="136" t="s">
        <v>179</v>
      </c>
      <c r="H259" s="137"/>
      <c r="I259" s="137"/>
      <c r="J259" s="137"/>
      <c r="K259" s="137"/>
      <c r="L259" s="137"/>
      <c r="M259" s="137"/>
      <c r="N259" s="137"/>
      <c r="O259" s="137"/>
      <c r="P259" s="138"/>
      <c r="Q259" s="175">
        <v>2985995</v>
      </c>
      <c r="R259" s="175"/>
      <c r="S259" s="175"/>
      <c r="T259" s="175"/>
      <c r="U259" s="175"/>
      <c r="V259" s="175">
        <v>0</v>
      </c>
      <c r="W259" s="175"/>
      <c r="X259" s="175"/>
      <c r="Y259" s="175"/>
      <c r="Z259" s="175">
        <v>0</v>
      </c>
      <c r="AA259" s="175"/>
      <c r="AB259" s="175"/>
      <c r="AC259" s="175"/>
      <c r="AD259" s="175"/>
      <c r="AE259" s="175">
        <v>0</v>
      </c>
      <c r="AF259" s="175"/>
      <c r="AG259" s="175"/>
      <c r="AH259" s="175"/>
      <c r="AI259" s="175"/>
      <c r="AJ259" s="175">
        <f>IF(ISNUMBER(Q259),Q259,0)-IF(ISNUMBER(Z259),Z259,0)</f>
        <v>2985995</v>
      </c>
      <c r="AK259" s="175"/>
      <c r="AL259" s="175"/>
      <c r="AM259" s="175"/>
      <c r="AN259" s="175"/>
      <c r="AO259" s="175">
        <v>2985626</v>
      </c>
      <c r="AP259" s="175"/>
      <c r="AQ259" s="175"/>
      <c r="AR259" s="175"/>
      <c r="AS259" s="175"/>
      <c r="AT259" s="175">
        <f>IF(ISNUMBER(V259),V259,0)-IF(ISNUMBER(Z259),Z259,0)-IF(ISNUMBER(AE259),AE259,0)</f>
        <v>0</v>
      </c>
      <c r="AU259" s="175"/>
      <c r="AV259" s="175"/>
      <c r="AW259" s="175"/>
      <c r="AX259" s="175">
        <v>0</v>
      </c>
      <c r="AY259" s="175"/>
      <c r="AZ259" s="175"/>
      <c r="BA259" s="175"/>
      <c r="BB259" s="175"/>
      <c r="BC259" s="175">
        <v>0</v>
      </c>
      <c r="BD259" s="175"/>
      <c r="BE259" s="175"/>
      <c r="BF259" s="175"/>
      <c r="BG259" s="175"/>
      <c r="BH259" s="175">
        <f>IF(ISNUMBER(AO259),AO259,0)-IF(ISNUMBER(AX259),AX259,0)</f>
        <v>2985626</v>
      </c>
      <c r="BI259" s="175"/>
      <c r="BJ259" s="175"/>
      <c r="BK259" s="175"/>
      <c r="BL259" s="175"/>
    </row>
    <row r="261" spans="1:79" ht="14.25" customHeight="1" x14ac:dyDescent="0.25">
      <c r="A261" s="48" t="s">
        <v>316</v>
      </c>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row>
    <row r="262" spans="1:79" ht="15" customHeight="1" x14ac:dyDescent="0.25">
      <c r="A262" s="52" t="s">
        <v>249</v>
      </c>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row>
    <row r="263" spans="1:79" ht="43" customHeight="1" x14ac:dyDescent="0.25">
      <c r="A263" s="99" t="s">
        <v>166</v>
      </c>
      <c r="B263" s="99"/>
      <c r="C263" s="99"/>
      <c r="D263" s="99"/>
      <c r="E263" s="99"/>
      <c r="F263" s="99"/>
      <c r="G263" s="46" t="s">
        <v>20</v>
      </c>
      <c r="H263" s="46"/>
      <c r="I263" s="46"/>
      <c r="J263" s="46"/>
      <c r="K263" s="46"/>
      <c r="L263" s="46"/>
      <c r="M263" s="46"/>
      <c r="N263" s="46"/>
      <c r="O263" s="46"/>
      <c r="P263" s="46"/>
      <c r="Q263" s="46"/>
      <c r="R263" s="46"/>
      <c r="S263" s="46"/>
      <c r="T263" s="46" t="s">
        <v>16</v>
      </c>
      <c r="U263" s="46"/>
      <c r="V263" s="46"/>
      <c r="W263" s="46"/>
      <c r="X263" s="46"/>
      <c r="Y263" s="46"/>
      <c r="Z263" s="46" t="s">
        <v>15</v>
      </c>
      <c r="AA263" s="46"/>
      <c r="AB263" s="46"/>
      <c r="AC263" s="46"/>
      <c r="AD263" s="46"/>
      <c r="AE263" s="46" t="s">
        <v>313</v>
      </c>
      <c r="AF263" s="46"/>
      <c r="AG263" s="46"/>
      <c r="AH263" s="46"/>
      <c r="AI263" s="46"/>
      <c r="AJ263" s="46"/>
      <c r="AK263" s="46" t="s">
        <v>317</v>
      </c>
      <c r="AL263" s="46"/>
      <c r="AM263" s="46"/>
      <c r="AN263" s="46"/>
      <c r="AO263" s="46"/>
      <c r="AP263" s="46"/>
      <c r="AQ263" s="46" t="s">
        <v>328</v>
      </c>
      <c r="AR263" s="46"/>
      <c r="AS263" s="46"/>
      <c r="AT263" s="46"/>
      <c r="AU263" s="46"/>
      <c r="AV263" s="46"/>
      <c r="AW263" s="46" t="s">
        <v>19</v>
      </c>
      <c r="AX263" s="46"/>
      <c r="AY263" s="46"/>
      <c r="AZ263" s="46"/>
      <c r="BA263" s="46"/>
      <c r="BB263" s="46"/>
      <c r="BC263" s="46"/>
      <c r="BD263" s="46"/>
      <c r="BE263" s="46" t="s">
        <v>190</v>
      </c>
      <c r="BF263" s="46"/>
      <c r="BG263" s="46"/>
      <c r="BH263" s="46"/>
      <c r="BI263" s="46"/>
      <c r="BJ263" s="46"/>
      <c r="BK263" s="46"/>
      <c r="BL263" s="46"/>
    </row>
    <row r="264" spans="1:79" ht="21.75" customHeight="1" x14ac:dyDescent="0.25">
      <c r="A264" s="99"/>
      <c r="B264" s="99"/>
      <c r="C264" s="99"/>
      <c r="D264" s="99"/>
      <c r="E264" s="99"/>
      <c r="F264" s="99"/>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row>
    <row r="265" spans="1:79" ht="15" customHeight="1" x14ac:dyDescent="0.25">
      <c r="A265" s="46">
        <v>1</v>
      </c>
      <c r="B265" s="46"/>
      <c r="C265" s="46"/>
      <c r="D265" s="46"/>
      <c r="E265" s="46"/>
      <c r="F265" s="46"/>
      <c r="G265" s="46">
        <v>2</v>
      </c>
      <c r="H265" s="46"/>
      <c r="I265" s="46"/>
      <c r="J265" s="46"/>
      <c r="K265" s="46"/>
      <c r="L265" s="46"/>
      <c r="M265" s="46"/>
      <c r="N265" s="46"/>
      <c r="O265" s="46"/>
      <c r="P265" s="46"/>
      <c r="Q265" s="46"/>
      <c r="R265" s="46"/>
      <c r="S265" s="46"/>
      <c r="T265" s="46">
        <v>3</v>
      </c>
      <c r="U265" s="46"/>
      <c r="V265" s="46"/>
      <c r="W265" s="46"/>
      <c r="X265" s="46"/>
      <c r="Y265" s="46"/>
      <c r="Z265" s="46">
        <v>4</v>
      </c>
      <c r="AA265" s="46"/>
      <c r="AB265" s="46"/>
      <c r="AC265" s="46"/>
      <c r="AD265" s="46"/>
      <c r="AE265" s="46">
        <v>5</v>
      </c>
      <c r="AF265" s="46"/>
      <c r="AG265" s="46"/>
      <c r="AH265" s="46"/>
      <c r="AI265" s="46"/>
      <c r="AJ265" s="46"/>
      <c r="AK265" s="46">
        <v>6</v>
      </c>
      <c r="AL265" s="46"/>
      <c r="AM265" s="46"/>
      <c r="AN265" s="46"/>
      <c r="AO265" s="46"/>
      <c r="AP265" s="46"/>
      <c r="AQ265" s="46">
        <v>7</v>
      </c>
      <c r="AR265" s="46"/>
      <c r="AS265" s="46"/>
      <c r="AT265" s="46"/>
      <c r="AU265" s="46"/>
      <c r="AV265" s="46"/>
      <c r="AW265" s="44">
        <v>8</v>
      </c>
      <c r="AX265" s="44"/>
      <c r="AY265" s="44"/>
      <c r="AZ265" s="44"/>
      <c r="BA265" s="44"/>
      <c r="BB265" s="44"/>
      <c r="BC265" s="44"/>
      <c r="BD265" s="44"/>
      <c r="BE265" s="44">
        <v>9</v>
      </c>
      <c r="BF265" s="44"/>
      <c r="BG265" s="44"/>
      <c r="BH265" s="44"/>
      <c r="BI265" s="44"/>
      <c r="BJ265" s="44"/>
      <c r="BK265" s="44"/>
      <c r="BL265" s="44"/>
    </row>
    <row r="266" spans="1:79" s="2" customFormat="1" ht="18.75" hidden="1" customHeight="1" x14ac:dyDescent="0.25">
      <c r="A266" s="44" t="s">
        <v>85</v>
      </c>
      <c r="B266" s="44"/>
      <c r="C266" s="44"/>
      <c r="D266" s="44"/>
      <c r="E266" s="44"/>
      <c r="F266" s="44"/>
      <c r="G266" s="86" t="s">
        <v>78</v>
      </c>
      <c r="H266" s="86"/>
      <c r="I266" s="86"/>
      <c r="J266" s="86"/>
      <c r="K266" s="86"/>
      <c r="L266" s="86"/>
      <c r="M266" s="86"/>
      <c r="N266" s="86"/>
      <c r="O266" s="86"/>
      <c r="P266" s="86"/>
      <c r="Q266" s="86"/>
      <c r="R266" s="86"/>
      <c r="S266" s="86"/>
      <c r="T266" s="49" t="s">
        <v>101</v>
      </c>
      <c r="U266" s="49"/>
      <c r="V266" s="49"/>
      <c r="W266" s="49"/>
      <c r="X266" s="49"/>
      <c r="Y266" s="49"/>
      <c r="Z266" s="49" t="s">
        <v>102</v>
      </c>
      <c r="AA266" s="49"/>
      <c r="AB266" s="49"/>
      <c r="AC266" s="49"/>
      <c r="AD266" s="49"/>
      <c r="AE266" s="49" t="s">
        <v>103</v>
      </c>
      <c r="AF266" s="49"/>
      <c r="AG266" s="49"/>
      <c r="AH266" s="49"/>
      <c r="AI266" s="49"/>
      <c r="AJ266" s="49"/>
      <c r="AK266" s="49" t="s">
        <v>104</v>
      </c>
      <c r="AL266" s="49"/>
      <c r="AM266" s="49"/>
      <c r="AN266" s="49"/>
      <c r="AO266" s="49"/>
      <c r="AP266" s="49"/>
      <c r="AQ266" s="49" t="s">
        <v>105</v>
      </c>
      <c r="AR266" s="49"/>
      <c r="AS266" s="49"/>
      <c r="AT266" s="49"/>
      <c r="AU266" s="49"/>
      <c r="AV266" s="49"/>
      <c r="AW266" s="86" t="s">
        <v>108</v>
      </c>
      <c r="AX266" s="86"/>
      <c r="AY266" s="86"/>
      <c r="AZ266" s="86"/>
      <c r="BA266" s="86"/>
      <c r="BB266" s="86"/>
      <c r="BC266" s="86"/>
      <c r="BD266" s="86"/>
      <c r="BE266" s="86" t="s">
        <v>109</v>
      </c>
      <c r="BF266" s="86"/>
      <c r="BG266" s="86"/>
      <c r="BH266" s="86"/>
      <c r="BI266" s="86"/>
      <c r="BJ266" s="86"/>
      <c r="BK266" s="86"/>
      <c r="BL266" s="86"/>
      <c r="CA266" s="2" t="s">
        <v>62</v>
      </c>
    </row>
    <row r="267" spans="1:79" s="135" customFormat="1" ht="12.75" customHeight="1" x14ac:dyDescent="0.25">
      <c r="A267" s="169">
        <v>2111</v>
      </c>
      <c r="B267" s="169"/>
      <c r="C267" s="169"/>
      <c r="D267" s="169"/>
      <c r="E267" s="169"/>
      <c r="F267" s="169"/>
      <c r="G267" s="129" t="s">
        <v>260</v>
      </c>
      <c r="H267" s="130"/>
      <c r="I267" s="130"/>
      <c r="J267" s="130"/>
      <c r="K267" s="130"/>
      <c r="L267" s="130"/>
      <c r="M267" s="130"/>
      <c r="N267" s="130"/>
      <c r="O267" s="130"/>
      <c r="P267" s="130"/>
      <c r="Q267" s="130"/>
      <c r="R267" s="130"/>
      <c r="S267" s="131"/>
      <c r="T267" s="176">
        <v>2501890</v>
      </c>
      <c r="U267" s="176"/>
      <c r="V267" s="176"/>
      <c r="W267" s="176"/>
      <c r="X267" s="176"/>
      <c r="Y267" s="176"/>
      <c r="Z267" s="176">
        <v>2501778</v>
      </c>
      <c r="AA267" s="176"/>
      <c r="AB267" s="176"/>
      <c r="AC267" s="176"/>
      <c r="AD267" s="176"/>
      <c r="AE267" s="176">
        <v>0</v>
      </c>
      <c r="AF267" s="176"/>
      <c r="AG267" s="176"/>
      <c r="AH267" s="176"/>
      <c r="AI267" s="176"/>
      <c r="AJ267" s="176"/>
      <c r="AK267" s="176">
        <v>0</v>
      </c>
      <c r="AL267" s="176"/>
      <c r="AM267" s="176"/>
      <c r="AN267" s="176"/>
      <c r="AO267" s="176"/>
      <c r="AP267" s="176"/>
      <c r="AQ267" s="176">
        <v>0</v>
      </c>
      <c r="AR267" s="176"/>
      <c r="AS267" s="176"/>
      <c r="AT267" s="176"/>
      <c r="AU267" s="176"/>
      <c r="AV267" s="176"/>
      <c r="AW267" s="179"/>
      <c r="AX267" s="179"/>
      <c r="AY267" s="179"/>
      <c r="AZ267" s="179"/>
      <c r="BA267" s="179"/>
      <c r="BB267" s="179"/>
      <c r="BC267" s="179"/>
      <c r="BD267" s="179"/>
      <c r="BE267" s="179"/>
      <c r="BF267" s="179"/>
      <c r="BG267" s="179"/>
      <c r="BH267" s="179"/>
      <c r="BI267" s="179"/>
      <c r="BJ267" s="179"/>
      <c r="BK267" s="179"/>
      <c r="BL267" s="179"/>
      <c r="CA267" s="135" t="s">
        <v>63</v>
      </c>
    </row>
    <row r="268" spans="1:79" s="135" customFormat="1" ht="12.75" customHeight="1" x14ac:dyDescent="0.25">
      <c r="A268" s="169">
        <v>2120</v>
      </c>
      <c r="B268" s="169"/>
      <c r="C268" s="169"/>
      <c r="D268" s="169"/>
      <c r="E268" s="169"/>
      <c r="F268" s="169"/>
      <c r="G268" s="129" t="s">
        <v>261</v>
      </c>
      <c r="H268" s="130"/>
      <c r="I268" s="130"/>
      <c r="J268" s="130"/>
      <c r="K268" s="130"/>
      <c r="L268" s="130"/>
      <c r="M268" s="130"/>
      <c r="N268" s="130"/>
      <c r="O268" s="130"/>
      <c r="P268" s="130"/>
      <c r="Q268" s="130"/>
      <c r="R268" s="130"/>
      <c r="S268" s="131"/>
      <c r="T268" s="176">
        <v>541686</v>
      </c>
      <c r="U268" s="176"/>
      <c r="V268" s="176"/>
      <c r="W268" s="176"/>
      <c r="X268" s="176"/>
      <c r="Y268" s="176"/>
      <c r="Z268" s="176">
        <v>545982</v>
      </c>
      <c r="AA268" s="176"/>
      <c r="AB268" s="176"/>
      <c r="AC268" s="176"/>
      <c r="AD268" s="176"/>
      <c r="AE268" s="176">
        <v>0</v>
      </c>
      <c r="AF268" s="176"/>
      <c r="AG268" s="176"/>
      <c r="AH268" s="176"/>
      <c r="AI268" s="176"/>
      <c r="AJ268" s="176"/>
      <c r="AK268" s="176">
        <v>0</v>
      </c>
      <c r="AL268" s="176"/>
      <c r="AM268" s="176"/>
      <c r="AN268" s="176"/>
      <c r="AO268" s="176"/>
      <c r="AP268" s="176"/>
      <c r="AQ268" s="176">
        <v>0</v>
      </c>
      <c r="AR268" s="176"/>
      <c r="AS268" s="176"/>
      <c r="AT268" s="176"/>
      <c r="AU268" s="176"/>
      <c r="AV268" s="176"/>
      <c r="AW268" s="179"/>
      <c r="AX268" s="179"/>
      <c r="AY268" s="179"/>
      <c r="AZ268" s="179"/>
      <c r="BA268" s="179"/>
      <c r="BB268" s="179"/>
      <c r="BC268" s="179"/>
      <c r="BD268" s="179"/>
      <c r="BE268" s="179"/>
      <c r="BF268" s="179"/>
      <c r="BG268" s="179"/>
      <c r="BH268" s="179"/>
      <c r="BI268" s="179"/>
      <c r="BJ268" s="179"/>
      <c r="BK268" s="179"/>
      <c r="BL268" s="179"/>
    </row>
    <row r="269" spans="1:79" s="135" customFormat="1" ht="25" customHeight="1" x14ac:dyDescent="0.25">
      <c r="A269" s="169">
        <v>2210</v>
      </c>
      <c r="B269" s="169"/>
      <c r="C269" s="169"/>
      <c r="D269" s="169"/>
      <c r="E269" s="169"/>
      <c r="F269" s="169"/>
      <c r="G269" s="129" t="s">
        <v>262</v>
      </c>
      <c r="H269" s="130"/>
      <c r="I269" s="130"/>
      <c r="J269" s="130"/>
      <c r="K269" s="130"/>
      <c r="L269" s="130"/>
      <c r="M269" s="130"/>
      <c r="N269" s="130"/>
      <c r="O269" s="130"/>
      <c r="P269" s="130"/>
      <c r="Q269" s="130"/>
      <c r="R269" s="130"/>
      <c r="S269" s="131"/>
      <c r="T269" s="176">
        <v>13173</v>
      </c>
      <c r="U269" s="176"/>
      <c r="V269" s="176"/>
      <c r="W269" s="176"/>
      <c r="X269" s="176"/>
      <c r="Y269" s="176"/>
      <c r="Z269" s="176">
        <v>13040</v>
      </c>
      <c r="AA269" s="176"/>
      <c r="AB269" s="176"/>
      <c r="AC269" s="176"/>
      <c r="AD269" s="176"/>
      <c r="AE269" s="176">
        <v>0</v>
      </c>
      <c r="AF269" s="176"/>
      <c r="AG269" s="176"/>
      <c r="AH269" s="176"/>
      <c r="AI269" s="176"/>
      <c r="AJ269" s="176"/>
      <c r="AK269" s="176">
        <v>0</v>
      </c>
      <c r="AL269" s="176"/>
      <c r="AM269" s="176"/>
      <c r="AN269" s="176"/>
      <c r="AO269" s="176"/>
      <c r="AP269" s="176"/>
      <c r="AQ269" s="176">
        <v>0</v>
      </c>
      <c r="AR269" s="176"/>
      <c r="AS269" s="176"/>
      <c r="AT269" s="176"/>
      <c r="AU269" s="176"/>
      <c r="AV269" s="176"/>
      <c r="AW269" s="179"/>
      <c r="AX269" s="179"/>
      <c r="AY269" s="179"/>
      <c r="AZ269" s="179"/>
      <c r="BA269" s="179"/>
      <c r="BB269" s="179"/>
      <c r="BC269" s="179"/>
      <c r="BD269" s="179"/>
      <c r="BE269" s="179"/>
      <c r="BF269" s="179"/>
      <c r="BG269" s="179"/>
      <c r="BH269" s="179"/>
      <c r="BI269" s="179"/>
      <c r="BJ269" s="179"/>
      <c r="BK269" s="179"/>
      <c r="BL269" s="179"/>
    </row>
    <row r="270" spans="1:79" s="135" customFormat="1" ht="12.75" customHeight="1" x14ac:dyDescent="0.25">
      <c r="A270" s="169">
        <v>2240</v>
      </c>
      <c r="B270" s="169"/>
      <c r="C270" s="169"/>
      <c r="D270" s="169"/>
      <c r="E270" s="169"/>
      <c r="F270" s="169"/>
      <c r="G270" s="129" t="s">
        <v>263</v>
      </c>
      <c r="H270" s="130"/>
      <c r="I270" s="130"/>
      <c r="J270" s="130"/>
      <c r="K270" s="130"/>
      <c r="L270" s="130"/>
      <c r="M270" s="130"/>
      <c r="N270" s="130"/>
      <c r="O270" s="130"/>
      <c r="P270" s="130"/>
      <c r="Q270" s="130"/>
      <c r="R270" s="130"/>
      <c r="S270" s="131"/>
      <c r="T270" s="176">
        <v>50650</v>
      </c>
      <c r="U270" s="176"/>
      <c r="V270" s="176"/>
      <c r="W270" s="176"/>
      <c r="X270" s="176"/>
      <c r="Y270" s="176"/>
      <c r="Z270" s="176">
        <v>46171</v>
      </c>
      <c r="AA270" s="176"/>
      <c r="AB270" s="176"/>
      <c r="AC270" s="176"/>
      <c r="AD270" s="176"/>
      <c r="AE270" s="176">
        <v>0</v>
      </c>
      <c r="AF270" s="176"/>
      <c r="AG270" s="176"/>
      <c r="AH270" s="176"/>
      <c r="AI270" s="176"/>
      <c r="AJ270" s="176"/>
      <c r="AK270" s="176">
        <v>0</v>
      </c>
      <c r="AL270" s="176"/>
      <c r="AM270" s="176"/>
      <c r="AN270" s="176"/>
      <c r="AO270" s="176"/>
      <c r="AP270" s="176"/>
      <c r="AQ270" s="176">
        <v>0</v>
      </c>
      <c r="AR270" s="176"/>
      <c r="AS270" s="176"/>
      <c r="AT270" s="176"/>
      <c r="AU270" s="176"/>
      <c r="AV270" s="176"/>
      <c r="AW270" s="179"/>
      <c r="AX270" s="179"/>
      <c r="AY270" s="179"/>
      <c r="AZ270" s="179"/>
      <c r="BA270" s="179"/>
      <c r="BB270" s="179"/>
      <c r="BC270" s="179"/>
      <c r="BD270" s="179"/>
      <c r="BE270" s="179"/>
      <c r="BF270" s="179"/>
      <c r="BG270" s="179"/>
      <c r="BH270" s="179"/>
      <c r="BI270" s="179"/>
      <c r="BJ270" s="179"/>
      <c r="BK270" s="179"/>
      <c r="BL270" s="179"/>
    </row>
    <row r="271" spans="1:79" s="135" customFormat="1" ht="12.75" customHeight="1" x14ac:dyDescent="0.25">
      <c r="A271" s="169">
        <v>2250</v>
      </c>
      <c r="B271" s="169"/>
      <c r="C271" s="169"/>
      <c r="D271" s="169"/>
      <c r="E271" s="169"/>
      <c r="F271" s="169"/>
      <c r="G271" s="129" t="s">
        <v>264</v>
      </c>
      <c r="H271" s="130"/>
      <c r="I271" s="130"/>
      <c r="J271" s="130"/>
      <c r="K271" s="130"/>
      <c r="L271" s="130"/>
      <c r="M271" s="130"/>
      <c r="N271" s="130"/>
      <c r="O271" s="130"/>
      <c r="P271" s="130"/>
      <c r="Q271" s="130"/>
      <c r="R271" s="130"/>
      <c r="S271" s="131"/>
      <c r="T271" s="176">
        <v>1512</v>
      </c>
      <c r="U271" s="176"/>
      <c r="V271" s="176"/>
      <c r="W271" s="176"/>
      <c r="X271" s="176"/>
      <c r="Y271" s="176"/>
      <c r="Z271" s="176">
        <v>252</v>
      </c>
      <c r="AA271" s="176"/>
      <c r="AB271" s="176"/>
      <c r="AC271" s="176"/>
      <c r="AD271" s="176"/>
      <c r="AE271" s="176">
        <v>0</v>
      </c>
      <c r="AF271" s="176"/>
      <c r="AG271" s="176"/>
      <c r="AH271" s="176"/>
      <c r="AI271" s="176"/>
      <c r="AJ271" s="176"/>
      <c r="AK271" s="176">
        <v>0</v>
      </c>
      <c r="AL271" s="176"/>
      <c r="AM271" s="176"/>
      <c r="AN271" s="176"/>
      <c r="AO271" s="176"/>
      <c r="AP271" s="176"/>
      <c r="AQ271" s="176">
        <v>0</v>
      </c>
      <c r="AR271" s="176"/>
      <c r="AS271" s="176"/>
      <c r="AT271" s="176"/>
      <c r="AU271" s="176"/>
      <c r="AV271" s="176"/>
      <c r="AW271" s="179"/>
      <c r="AX271" s="179"/>
      <c r="AY271" s="179"/>
      <c r="AZ271" s="179"/>
      <c r="BA271" s="179"/>
      <c r="BB271" s="179"/>
      <c r="BC271" s="179"/>
      <c r="BD271" s="179"/>
      <c r="BE271" s="179"/>
      <c r="BF271" s="179"/>
      <c r="BG271" s="179"/>
      <c r="BH271" s="179"/>
      <c r="BI271" s="179"/>
      <c r="BJ271" s="179"/>
      <c r="BK271" s="179"/>
      <c r="BL271" s="179"/>
    </row>
    <row r="272" spans="1:79" s="135" customFormat="1" ht="12.75" customHeight="1" x14ac:dyDescent="0.25">
      <c r="A272" s="169">
        <v>2271</v>
      </c>
      <c r="B272" s="169"/>
      <c r="C272" s="169"/>
      <c r="D272" s="169"/>
      <c r="E272" s="169"/>
      <c r="F272" s="169"/>
      <c r="G272" s="129" t="s">
        <v>265</v>
      </c>
      <c r="H272" s="130"/>
      <c r="I272" s="130"/>
      <c r="J272" s="130"/>
      <c r="K272" s="130"/>
      <c r="L272" s="130"/>
      <c r="M272" s="130"/>
      <c r="N272" s="130"/>
      <c r="O272" s="130"/>
      <c r="P272" s="130"/>
      <c r="Q272" s="130"/>
      <c r="R272" s="130"/>
      <c r="S272" s="131"/>
      <c r="T272" s="176">
        <v>22468</v>
      </c>
      <c r="U272" s="176"/>
      <c r="V272" s="176"/>
      <c r="W272" s="176"/>
      <c r="X272" s="176"/>
      <c r="Y272" s="176"/>
      <c r="Z272" s="176">
        <v>22468</v>
      </c>
      <c r="AA272" s="176"/>
      <c r="AB272" s="176"/>
      <c r="AC272" s="176"/>
      <c r="AD272" s="176"/>
      <c r="AE272" s="176">
        <v>0</v>
      </c>
      <c r="AF272" s="176"/>
      <c r="AG272" s="176"/>
      <c r="AH272" s="176"/>
      <c r="AI272" s="176"/>
      <c r="AJ272" s="176"/>
      <c r="AK272" s="176">
        <v>0</v>
      </c>
      <c r="AL272" s="176"/>
      <c r="AM272" s="176"/>
      <c r="AN272" s="176"/>
      <c r="AO272" s="176"/>
      <c r="AP272" s="176"/>
      <c r="AQ272" s="176">
        <v>0</v>
      </c>
      <c r="AR272" s="176"/>
      <c r="AS272" s="176"/>
      <c r="AT272" s="176"/>
      <c r="AU272" s="176"/>
      <c r="AV272" s="176"/>
      <c r="AW272" s="179"/>
      <c r="AX272" s="179"/>
      <c r="AY272" s="179"/>
      <c r="AZ272" s="179"/>
      <c r="BA272" s="179"/>
      <c r="BB272" s="179"/>
      <c r="BC272" s="179"/>
      <c r="BD272" s="179"/>
      <c r="BE272" s="179"/>
      <c r="BF272" s="179"/>
      <c r="BG272" s="179"/>
      <c r="BH272" s="179"/>
      <c r="BI272" s="179"/>
      <c r="BJ272" s="179"/>
      <c r="BK272" s="179"/>
      <c r="BL272" s="179"/>
    </row>
    <row r="273" spans="1:64" s="135" customFormat="1" ht="25" customHeight="1" x14ac:dyDescent="0.25">
      <c r="A273" s="169">
        <v>2272</v>
      </c>
      <c r="B273" s="169"/>
      <c r="C273" s="169"/>
      <c r="D273" s="169"/>
      <c r="E273" s="169"/>
      <c r="F273" s="169"/>
      <c r="G273" s="129" t="s">
        <v>266</v>
      </c>
      <c r="H273" s="130"/>
      <c r="I273" s="130"/>
      <c r="J273" s="130"/>
      <c r="K273" s="130"/>
      <c r="L273" s="130"/>
      <c r="M273" s="130"/>
      <c r="N273" s="130"/>
      <c r="O273" s="130"/>
      <c r="P273" s="130"/>
      <c r="Q273" s="130"/>
      <c r="R273" s="130"/>
      <c r="S273" s="131"/>
      <c r="T273" s="176">
        <v>3093</v>
      </c>
      <c r="U273" s="176"/>
      <c r="V273" s="176"/>
      <c r="W273" s="176"/>
      <c r="X273" s="176"/>
      <c r="Y273" s="176"/>
      <c r="Z273" s="176">
        <v>2705</v>
      </c>
      <c r="AA273" s="176"/>
      <c r="AB273" s="176"/>
      <c r="AC273" s="176"/>
      <c r="AD273" s="176"/>
      <c r="AE273" s="176">
        <v>0</v>
      </c>
      <c r="AF273" s="176"/>
      <c r="AG273" s="176"/>
      <c r="AH273" s="176"/>
      <c r="AI273" s="176"/>
      <c r="AJ273" s="176"/>
      <c r="AK273" s="176">
        <v>0</v>
      </c>
      <c r="AL273" s="176"/>
      <c r="AM273" s="176"/>
      <c r="AN273" s="176"/>
      <c r="AO273" s="176"/>
      <c r="AP273" s="176"/>
      <c r="AQ273" s="176">
        <v>0</v>
      </c>
      <c r="AR273" s="176"/>
      <c r="AS273" s="176"/>
      <c r="AT273" s="176"/>
      <c r="AU273" s="176"/>
      <c r="AV273" s="176"/>
      <c r="AW273" s="179"/>
      <c r="AX273" s="179"/>
      <c r="AY273" s="179"/>
      <c r="AZ273" s="179"/>
      <c r="BA273" s="179"/>
      <c r="BB273" s="179"/>
      <c r="BC273" s="179"/>
      <c r="BD273" s="179"/>
      <c r="BE273" s="179"/>
      <c r="BF273" s="179"/>
      <c r="BG273" s="179"/>
      <c r="BH273" s="179"/>
      <c r="BI273" s="179"/>
      <c r="BJ273" s="179"/>
      <c r="BK273" s="179"/>
      <c r="BL273" s="179"/>
    </row>
    <row r="274" spans="1:64" s="135" customFormat="1" ht="12.75" customHeight="1" x14ac:dyDescent="0.25">
      <c r="A274" s="169">
        <v>2273</v>
      </c>
      <c r="B274" s="169"/>
      <c r="C274" s="169"/>
      <c r="D274" s="169"/>
      <c r="E274" s="169"/>
      <c r="F274" s="169"/>
      <c r="G274" s="129" t="s">
        <v>267</v>
      </c>
      <c r="H274" s="130"/>
      <c r="I274" s="130"/>
      <c r="J274" s="130"/>
      <c r="K274" s="130"/>
      <c r="L274" s="130"/>
      <c r="M274" s="130"/>
      <c r="N274" s="130"/>
      <c r="O274" s="130"/>
      <c r="P274" s="130"/>
      <c r="Q274" s="130"/>
      <c r="R274" s="130"/>
      <c r="S274" s="131"/>
      <c r="T274" s="176">
        <v>23434</v>
      </c>
      <c r="U274" s="176"/>
      <c r="V274" s="176"/>
      <c r="W274" s="176"/>
      <c r="X274" s="176"/>
      <c r="Y274" s="176"/>
      <c r="Z274" s="176">
        <v>23433</v>
      </c>
      <c r="AA274" s="176"/>
      <c r="AB274" s="176"/>
      <c r="AC274" s="176"/>
      <c r="AD274" s="176"/>
      <c r="AE274" s="176">
        <v>0</v>
      </c>
      <c r="AF274" s="176"/>
      <c r="AG274" s="176"/>
      <c r="AH274" s="176"/>
      <c r="AI274" s="176"/>
      <c r="AJ274" s="176"/>
      <c r="AK274" s="176">
        <v>0</v>
      </c>
      <c r="AL274" s="176"/>
      <c r="AM274" s="176"/>
      <c r="AN274" s="176"/>
      <c r="AO274" s="176"/>
      <c r="AP274" s="176"/>
      <c r="AQ274" s="176">
        <v>0</v>
      </c>
      <c r="AR274" s="176"/>
      <c r="AS274" s="176"/>
      <c r="AT274" s="176"/>
      <c r="AU274" s="176"/>
      <c r="AV274" s="176"/>
      <c r="AW274" s="179"/>
      <c r="AX274" s="179"/>
      <c r="AY274" s="179"/>
      <c r="AZ274" s="179"/>
      <c r="BA274" s="179"/>
      <c r="BB274" s="179"/>
      <c r="BC274" s="179"/>
      <c r="BD274" s="179"/>
      <c r="BE274" s="179"/>
      <c r="BF274" s="179"/>
      <c r="BG274" s="179"/>
      <c r="BH274" s="179"/>
      <c r="BI274" s="179"/>
      <c r="BJ274" s="179"/>
      <c r="BK274" s="179"/>
      <c r="BL274" s="179"/>
    </row>
    <row r="275" spans="1:64" s="135" customFormat="1" ht="25" customHeight="1" x14ac:dyDescent="0.25">
      <c r="A275" s="169">
        <v>2275</v>
      </c>
      <c r="B275" s="169"/>
      <c r="C275" s="169"/>
      <c r="D275" s="169"/>
      <c r="E275" s="169"/>
      <c r="F275" s="169"/>
      <c r="G275" s="129" t="s">
        <v>268</v>
      </c>
      <c r="H275" s="130"/>
      <c r="I275" s="130"/>
      <c r="J275" s="130"/>
      <c r="K275" s="130"/>
      <c r="L275" s="130"/>
      <c r="M275" s="130"/>
      <c r="N275" s="130"/>
      <c r="O275" s="130"/>
      <c r="P275" s="130"/>
      <c r="Q275" s="130"/>
      <c r="R275" s="130"/>
      <c r="S275" s="131"/>
      <c r="T275" s="176">
        <v>603</v>
      </c>
      <c r="U275" s="176"/>
      <c r="V275" s="176"/>
      <c r="W275" s="176"/>
      <c r="X275" s="176"/>
      <c r="Y275" s="176"/>
      <c r="Z275" s="176">
        <v>602</v>
      </c>
      <c r="AA275" s="176"/>
      <c r="AB275" s="176"/>
      <c r="AC275" s="176"/>
      <c r="AD275" s="176"/>
      <c r="AE275" s="176">
        <v>0</v>
      </c>
      <c r="AF275" s="176"/>
      <c r="AG275" s="176"/>
      <c r="AH275" s="176"/>
      <c r="AI275" s="176"/>
      <c r="AJ275" s="176"/>
      <c r="AK275" s="176">
        <v>0</v>
      </c>
      <c r="AL275" s="176"/>
      <c r="AM275" s="176"/>
      <c r="AN275" s="176"/>
      <c r="AO275" s="176"/>
      <c r="AP275" s="176"/>
      <c r="AQ275" s="176">
        <v>0</v>
      </c>
      <c r="AR275" s="176"/>
      <c r="AS275" s="176"/>
      <c r="AT275" s="176"/>
      <c r="AU275" s="176"/>
      <c r="AV275" s="176"/>
      <c r="AW275" s="179"/>
      <c r="AX275" s="179"/>
      <c r="AY275" s="179"/>
      <c r="AZ275" s="179"/>
      <c r="BA275" s="179"/>
      <c r="BB275" s="179"/>
      <c r="BC275" s="179"/>
      <c r="BD275" s="179"/>
      <c r="BE275" s="179"/>
      <c r="BF275" s="179"/>
      <c r="BG275" s="179"/>
      <c r="BH275" s="179"/>
      <c r="BI275" s="179"/>
      <c r="BJ275" s="179"/>
      <c r="BK275" s="179"/>
      <c r="BL275" s="179"/>
    </row>
    <row r="276" spans="1:64" s="9" customFormat="1" ht="12.75" customHeight="1" x14ac:dyDescent="0.25">
      <c r="A276" s="123"/>
      <c r="B276" s="123"/>
      <c r="C276" s="123"/>
      <c r="D276" s="123"/>
      <c r="E276" s="123"/>
      <c r="F276" s="123"/>
      <c r="G276" s="136" t="s">
        <v>179</v>
      </c>
      <c r="H276" s="137"/>
      <c r="I276" s="137"/>
      <c r="J276" s="137"/>
      <c r="K276" s="137"/>
      <c r="L276" s="137"/>
      <c r="M276" s="137"/>
      <c r="N276" s="137"/>
      <c r="O276" s="137"/>
      <c r="P276" s="137"/>
      <c r="Q276" s="137"/>
      <c r="R276" s="137"/>
      <c r="S276" s="138"/>
      <c r="T276" s="175">
        <v>3158509</v>
      </c>
      <c r="U276" s="175"/>
      <c r="V276" s="175"/>
      <c r="W276" s="175"/>
      <c r="X276" s="175"/>
      <c r="Y276" s="175"/>
      <c r="Z276" s="175">
        <v>3156431</v>
      </c>
      <c r="AA276" s="175"/>
      <c r="AB276" s="175"/>
      <c r="AC276" s="175"/>
      <c r="AD276" s="175"/>
      <c r="AE276" s="175">
        <v>0</v>
      </c>
      <c r="AF276" s="175"/>
      <c r="AG276" s="175"/>
      <c r="AH276" s="175"/>
      <c r="AI276" s="175"/>
      <c r="AJ276" s="175"/>
      <c r="AK276" s="175">
        <v>0</v>
      </c>
      <c r="AL276" s="175"/>
      <c r="AM276" s="175"/>
      <c r="AN276" s="175"/>
      <c r="AO276" s="175"/>
      <c r="AP276" s="175"/>
      <c r="AQ276" s="175">
        <v>0</v>
      </c>
      <c r="AR276" s="175"/>
      <c r="AS276" s="175"/>
      <c r="AT276" s="175"/>
      <c r="AU276" s="175"/>
      <c r="AV276" s="175"/>
      <c r="AW276" s="177"/>
      <c r="AX276" s="177"/>
      <c r="AY276" s="177"/>
      <c r="AZ276" s="177"/>
      <c r="BA276" s="177"/>
      <c r="BB276" s="177"/>
      <c r="BC276" s="177"/>
      <c r="BD276" s="177"/>
      <c r="BE276" s="177"/>
      <c r="BF276" s="177"/>
      <c r="BG276" s="177"/>
      <c r="BH276" s="177"/>
      <c r="BI276" s="177"/>
      <c r="BJ276" s="177"/>
      <c r="BK276" s="177"/>
      <c r="BL276" s="177"/>
    </row>
    <row r="278" spans="1:64" ht="14.25" customHeight="1" x14ac:dyDescent="0.25">
      <c r="A278" s="48" t="s">
        <v>329</v>
      </c>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row>
    <row r="279" spans="1:64" ht="15" customHeight="1" x14ac:dyDescent="0.25">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c r="BL279" s="85"/>
    </row>
    <row r="280" spans="1:64" ht="1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row>
    <row r="282" spans="1:64" ht="14" x14ac:dyDescent="0.25">
      <c r="A282" s="48" t="s">
        <v>342</v>
      </c>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row>
    <row r="283" spans="1:64" ht="14" x14ac:dyDescent="0.25">
      <c r="A283" s="48" t="s">
        <v>318</v>
      </c>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row>
    <row r="284" spans="1:64" ht="15" customHeight="1" x14ac:dyDescent="0.25">
      <c r="A284" s="147" t="s">
        <v>311</v>
      </c>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c r="AG284" s="148"/>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row>
    <row r="285" spans="1:64" ht="1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row>
    <row r="288" spans="1:64" ht="19" customHeight="1" x14ac:dyDescent="0.25">
      <c r="A288" s="151" t="s">
        <v>246</v>
      </c>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40"/>
      <c r="AC288" s="40"/>
      <c r="AD288" s="40"/>
      <c r="AE288" s="40"/>
      <c r="AF288" s="40"/>
      <c r="AG288" s="40"/>
      <c r="AH288" s="67"/>
      <c r="AI288" s="67"/>
      <c r="AJ288" s="67"/>
      <c r="AK288" s="67"/>
      <c r="AL288" s="67"/>
      <c r="AM288" s="67"/>
      <c r="AN288" s="67"/>
      <c r="AO288" s="67"/>
      <c r="AP288" s="67"/>
      <c r="AQ288" s="40"/>
      <c r="AR288" s="40"/>
      <c r="AS288" s="40"/>
      <c r="AT288" s="40"/>
      <c r="AU288" s="152" t="s">
        <v>246</v>
      </c>
      <c r="AV288" s="150"/>
      <c r="AW288" s="150"/>
      <c r="AX288" s="150"/>
      <c r="AY288" s="150"/>
      <c r="AZ288" s="150"/>
      <c r="BA288" s="150"/>
      <c r="BB288" s="150"/>
      <c r="BC288" s="150"/>
      <c r="BD288" s="150"/>
      <c r="BE288" s="150"/>
      <c r="BF288" s="150"/>
    </row>
    <row r="289" spans="1:58" ht="12.75" customHeight="1" x14ac:dyDescent="0.25">
      <c r="AB289" s="41"/>
      <c r="AC289" s="41"/>
      <c r="AD289" s="41"/>
      <c r="AE289" s="41"/>
      <c r="AF289" s="41"/>
      <c r="AG289" s="41"/>
      <c r="AH289" s="47" t="s">
        <v>2</v>
      </c>
      <c r="AI289" s="47"/>
      <c r="AJ289" s="47"/>
      <c r="AK289" s="47"/>
      <c r="AL289" s="47"/>
      <c r="AM289" s="47"/>
      <c r="AN289" s="47"/>
      <c r="AO289" s="47"/>
      <c r="AP289" s="47"/>
      <c r="AQ289" s="41"/>
      <c r="AR289" s="41"/>
      <c r="AS289" s="41"/>
      <c r="AT289" s="41"/>
      <c r="AU289" s="47" t="s">
        <v>205</v>
      </c>
      <c r="AV289" s="47"/>
      <c r="AW289" s="47"/>
      <c r="AX289" s="47"/>
      <c r="AY289" s="47"/>
      <c r="AZ289" s="47"/>
      <c r="BA289" s="47"/>
      <c r="BB289" s="47"/>
      <c r="BC289" s="47"/>
      <c r="BD289" s="47"/>
      <c r="BE289" s="47"/>
      <c r="BF289" s="47"/>
    </row>
    <row r="290" spans="1:58" ht="14" x14ac:dyDescent="0.25">
      <c r="AB290" s="41"/>
      <c r="AC290" s="41"/>
      <c r="AD290" s="41"/>
      <c r="AE290" s="41"/>
      <c r="AF290" s="41"/>
      <c r="AG290" s="41"/>
      <c r="AH290" s="42"/>
      <c r="AI290" s="42"/>
      <c r="AJ290" s="42"/>
      <c r="AK290" s="42"/>
      <c r="AL290" s="42"/>
      <c r="AM290" s="42"/>
      <c r="AN290" s="42"/>
      <c r="AO290" s="42"/>
      <c r="AP290" s="42"/>
      <c r="AQ290" s="41"/>
      <c r="AR290" s="41"/>
      <c r="AS290" s="41"/>
      <c r="AT290" s="41"/>
      <c r="AU290" s="42"/>
      <c r="AV290" s="42"/>
      <c r="AW290" s="42"/>
      <c r="AX290" s="42"/>
      <c r="AY290" s="42"/>
      <c r="AZ290" s="42"/>
      <c r="BA290" s="42"/>
      <c r="BB290" s="42"/>
      <c r="BC290" s="42"/>
      <c r="BD290" s="42"/>
      <c r="BE290" s="42"/>
      <c r="BF290" s="42"/>
    </row>
    <row r="291" spans="1:58" ht="18" customHeight="1" x14ac:dyDescent="0.25">
      <c r="A291" s="151" t="s">
        <v>246</v>
      </c>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41"/>
      <c r="AC291" s="41"/>
      <c r="AD291" s="41"/>
      <c r="AE291" s="41"/>
      <c r="AF291" s="41"/>
      <c r="AG291" s="41"/>
      <c r="AH291" s="68"/>
      <c r="AI291" s="68"/>
      <c r="AJ291" s="68"/>
      <c r="AK291" s="68"/>
      <c r="AL291" s="68"/>
      <c r="AM291" s="68"/>
      <c r="AN291" s="68"/>
      <c r="AO291" s="68"/>
      <c r="AP291" s="68"/>
      <c r="AQ291" s="41"/>
      <c r="AR291" s="41"/>
      <c r="AS291" s="41"/>
      <c r="AT291" s="41"/>
      <c r="AU291" s="153" t="s">
        <v>246</v>
      </c>
      <c r="AV291" s="150"/>
      <c r="AW291" s="150"/>
      <c r="AX291" s="150"/>
      <c r="AY291" s="150"/>
      <c r="AZ291" s="150"/>
      <c r="BA291" s="150"/>
      <c r="BB291" s="150"/>
      <c r="BC291" s="150"/>
      <c r="BD291" s="150"/>
      <c r="BE291" s="150"/>
      <c r="BF291" s="150"/>
    </row>
    <row r="292" spans="1:58" ht="12" customHeight="1" x14ac:dyDescent="0.25">
      <c r="AB292" s="41"/>
      <c r="AC292" s="41"/>
      <c r="AD292" s="41"/>
      <c r="AE292" s="41"/>
      <c r="AF292" s="41"/>
      <c r="AG292" s="41"/>
      <c r="AH292" s="47" t="s">
        <v>2</v>
      </c>
      <c r="AI292" s="47"/>
      <c r="AJ292" s="47"/>
      <c r="AK292" s="47"/>
      <c r="AL292" s="47"/>
      <c r="AM292" s="47"/>
      <c r="AN292" s="47"/>
      <c r="AO292" s="47"/>
      <c r="AP292" s="47"/>
      <c r="AQ292" s="41"/>
      <c r="AR292" s="41"/>
      <c r="AS292" s="41"/>
      <c r="AT292" s="41"/>
      <c r="AU292" s="47" t="s">
        <v>205</v>
      </c>
      <c r="AV292" s="47"/>
      <c r="AW292" s="47"/>
      <c r="AX292" s="47"/>
      <c r="AY292" s="47"/>
      <c r="AZ292" s="47"/>
      <c r="BA292" s="47"/>
      <c r="BB292" s="47"/>
      <c r="BC292" s="47"/>
      <c r="BD292" s="47"/>
      <c r="BE292" s="47"/>
      <c r="BF292" s="47"/>
    </row>
  </sheetData>
  <mergeCells count="2075">
    <mergeCell ref="BE276:BL276"/>
    <mergeCell ref="AW275:BD275"/>
    <mergeCell ref="BE275:BL275"/>
    <mergeCell ref="A276:F276"/>
    <mergeCell ref="G276:S276"/>
    <mergeCell ref="T276:Y276"/>
    <mergeCell ref="Z276:AD276"/>
    <mergeCell ref="AE276:AJ276"/>
    <mergeCell ref="AK276:AP276"/>
    <mergeCell ref="AQ276:AV276"/>
    <mergeCell ref="AW276:BD276"/>
    <mergeCell ref="AQ274:AV274"/>
    <mergeCell ref="AW274:BD274"/>
    <mergeCell ref="BE274:BL274"/>
    <mergeCell ref="A275:F275"/>
    <mergeCell ref="G275:S275"/>
    <mergeCell ref="T275:Y275"/>
    <mergeCell ref="Z275:AD275"/>
    <mergeCell ref="AE275:AJ275"/>
    <mergeCell ref="AK275:AP275"/>
    <mergeCell ref="AQ275:AV275"/>
    <mergeCell ref="A274:F274"/>
    <mergeCell ref="G274:S274"/>
    <mergeCell ref="T274:Y274"/>
    <mergeCell ref="Z274:AD274"/>
    <mergeCell ref="AE274:AJ274"/>
    <mergeCell ref="AK274:AP274"/>
    <mergeCell ref="BE272:BL272"/>
    <mergeCell ref="A273:F273"/>
    <mergeCell ref="G273:S273"/>
    <mergeCell ref="T273:Y273"/>
    <mergeCell ref="Z273:AD273"/>
    <mergeCell ref="AE273:AJ273"/>
    <mergeCell ref="AK273:AP273"/>
    <mergeCell ref="AQ273:AV273"/>
    <mergeCell ref="AW273:BD273"/>
    <mergeCell ref="BE273:BL273"/>
    <mergeCell ref="AW271:BD271"/>
    <mergeCell ref="BE271:BL271"/>
    <mergeCell ref="A272:F272"/>
    <mergeCell ref="G272:S272"/>
    <mergeCell ref="T272:Y272"/>
    <mergeCell ref="Z272:AD272"/>
    <mergeCell ref="AE272:AJ272"/>
    <mergeCell ref="AK272:AP272"/>
    <mergeCell ref="AQ272:AV272"/>
    <mergeCell ref="AW272:BD272"/>
    <mergeCell ref="AQ270:AV270"/>
    <mergeCell ref="AW270:BD270"/>
    <mergeCell ref="BE270:BL270"/>
    <mergeCell ref="A271:F271"/>
    <mergeCell ref="G271:S271"/>
    <mergeCell ref="T271:Y271"/>
    <mergeCell ref="Z271:AD271"/>
    <mergeCell ref="AE271:AJ271"/>
    <mergeCell ref="AK271:AP271"/>
    <mergeCell ref="AQ271:AV271"/>
    <mergeCell ref="AK269:AP269"/>
    <mergeCell ref="AQ269:AV269"/>
    <mergeCell ref="AW269:BD269"/>
    <mergeCell ref="BE269:BL269"/>
    <mergeCell ref="A270:F270"/>
    <mergeCell ref="G270:S270"/>
    <mergeCell ref="T270:Y270"/>
    <mergeCell ref="Z270:AD270"/>
    <mergeCell ref="AE270:AJ270"/>
    <mergeCell ref="AK270:AP270"/>
    <mergeCell ref="AE268:AJ268"/>
    <mergeCell ref="AK268:AP268"/>
    <mergeCell ref="AQ268:AV268"/>
    <mergeCell ref="AW268:BD268"/>
    <mergeCell ref="BE268:BL268"/>
    <mergeCell ref="A269:F269"/>
    <mergeCell ref="G269:S269"/>
    <mergeCell ref="T269:Y269"/>
    <mergeCell ref="Z269:AD269"/>
    <mergeCell ref="AE269:AJ269"/>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Q241:AV241"/>
    <mergeCell ref="AW241:BA241"/>
    <mergeCell ref="BB241:BF241"/>
    <mergeCell ref="BG241:BL241"/>
    <mergeCell ref="AQ240:AV240"/>
    <mergeCell ref="AW240:BA240"/>
    <mergeCell ref="BB240:BF240"/>
    <mergeCell ref="BG240:BL240"/>
    <mergeCell ref="A241:F241"/>
    <mergeCell ref="G241:S241"/>
    <mergeCell ref="T241:Y241"/>
    <mergeCell ref="Z241:AD241"/>
    <mergeCell ref="AE241:AJ241"/>
    <mergeCell ref="AK241:AP241"/>
    <mergeCell ref="AQ239:AV239"/>
    <mergeCell ref="AW239:BA239"/>
    <mergeCell ref="BB239:BF239"/>
    <mergeCell ref="BG239:BL239"/>
    <mergeCell ref="A240:F240"/>
    <mergeCell ref="G240:S240"/>
    <mergeCell ref="T240:Y240"/>
    <mergeCell ref="Z240:AD240"/>
    <mergeCell ref="AE240:AJ240"/>
    <mergeCell ref="AK240:AP240"/>
    <mergeCell ref="AQ238:AV238"/>
    <mergeCell ref="AW238:BA238"/>
    <mergeCell ref="BB238:BF238"/>
    <mergeCell ref="BG238:BL238"/>
    <mergeCell ref="A239:F239"/>
    <mergeCell ref="G239:S239"/>
    <mergeCell ref="T239:Y239"/>
    <mergeCell ref="Z239:AD239"/>
    <mergeCell ref="AE239:AJ239"/>
    <mergeCell ref="AK239:AP239"/>
    <mergeCell ref="AQ237:AV237"/>
    <mergeCell ref="AW237:BA237"/>
    <mergeCell ref="BB237:BF237"/>
    <mergeCell ref="BG237:BL237"/>
    <mergeCell ref="A238:F238"/>
    <mergeCell ref="G238:S238"/>
    <mergeCell ref="T238:Y238"/>
    <mergeCell ref="Z238:AD238"/>
    <mergeCell ref="AE238:AJ238"/>
    <mergeCell ref="AK238:AP238"/>
    <mergeCell ref="AQ236:AV236"/>
    <mergeCell ref="AW236:BA236"/>
    <mergeCell ref="BB236:BF236"/>
    <mergeCell ref="BG236:BL236"/>
    <mergeCell ref="A237:F237"/>
    <mergeCell ref="G237:S237"/>
    <mergeCell ref="T237:Y237"/>
    <mergeCell ref="Z237:AD237"/>
    <mergeCell ref="AE237:AJ237"/>
    <mergeCell ref="AK237:AP237"/>
    <mergeCell ref="AQ235:AV235"/>
    <mergeCell ref="AW235:BA235"/>
    <mergeCell ref="BB235:BF235"/>
    <mergeCell ref="BG235:BL235"/>
    <mergeCell ref="A236:F236"/>
    <mergeCell ref="G236:S236"/>
    <mergeCell ref="T236:Y236"/>
    <mergeCell ref="Z236:AD236"/>
    <mergeCell ref="AE236:AJ236"/>
    <mergeCell ref="AK236:AP236"/>
    <mergeCell ref="AQ234:AV234"/>
    <mergeCell ref="AW234:BA234"/>
    <mergeCell ref="BB234:BF234"/>
    <mergeCell ref="BG234:BL234"/>
    <mergeCell ref="A235:F235"/>
    <mergeCell ref="G235:S235"/>
    <mergeCell ref="T235:Y235"/>
    <mergeCell ref="Z235:AD235"/>
    <mergeCell ref="AE235:AJ235"/>
    <mergeCell ref="AK235:AP235"/>
    <mergeCell ref="A234:F234"/>
    <mergeCell ref="G234:S234"/>
    <mergeCell ref="T234:Y234"/>
    <mergeCell ref="Z234:AD234"/>
    <mergeCell ref="AE234:AJ234"/>
    <mergeCell ref="AK234:AP234"/>
    <mergeCell ref="A233:F233"/>
    <mergeCell ref="G233:S233"/>
    <mergeCell ref="T233:Y233"/>
    <mergeCell ref="Z233:AD233"/>
    <mergeCell ref="AE233:AJ233"/>
    <mergeCell ref="AK233:AP233"/>
    <mergeCell ref="BP218:BS218"/>
    <mergeCell ref="A218:M218"/>
    <mergeCell ref="N218:U218"/>
    <mergeCell ref="V218:Z218"/>
    <mergeCell ref="AA218:AE218"/>
    <mergeCell ref="AF218:AI218"/>
    <mergeCell ref="AJ218:AN218"/>
    <mergeCell ref="AO218:AR218"/>
    <mergeCell ref="AS218:AW218"/>
    <mergeCell ref="BJ190:BL190"/>
    <mergeCell ref="AR190:AT190"/>
    <mergeCell ref="AU190:AW190"/>
    <mergeCell ref="AX190:AZ190"/>
    <mergeCell ref="BA190:BC190"/>
    <mergeCell ref="BD190:BF190"/>
    <mergeCell ref="BG190:BI190"/>
    <mergeCell ref="BJ189:BL189"/>
    <mergeCell ref="A190:C190"/>
    <mergeCell ref="D190:V190"/>
    <mergeCell ref="W190:Y190"/>
    <mergeCell ref="Z190:AB190"/>
    <mergeCell ref="AC190:AE190"/>
    <mergeCell ref="AF190:AH190"/>
    <mergeCell ref="AI190:AK190"/>
    <mergeCell ref="AL190:AN190"/>
    <mergeCell ref="AO190:AQ190"/>
    <mergeCell ref="AR189:AT189"/>
    <mergeCell ref="AU189:AW189"/>
    <mergeCell ref="AX189:AZ189"/>
    <mergeCell ref="BA189:BC189"/>
    <mergeCell ref="BD189:BF189"/>
    <mergeCell ref="BG189:BI189"/>
    <mergeCell ref="BJ188:BL188"/>
    <mergeCell ref="A189:C189"/>
    <mergeCell ref="D189:V189"/>
    <mergeCell ref="W189:Y189"/>
    <mergeCell ref="Z189:AB189"/>
    <mergeCell ref="AC189:AE189"/>
    <mergeCell ref="AF189:AH189"/>
    <mergeCell ref="AI189:AK189"/>
    <mergeCell ref="AL189:AN189"/>
    <mergeCell ref="AO189:AQ189"/>
    <mergeCell ref="AR188:AT188"/>
    <mergeCell ref="AU188:AW188"/>
    <mergeCell ref="AX188:AZ188"/>
    <mergeCell ref="BA188:BC188"/>
    <mergeCell ref="BD188:BF188"/>
    <mergeCell ref="BG188:BI188"/>
    <mergeCell ref="BJ187:BL187"/>
    <mergeCell ref="A188:C188"/>
    <mergeCell ref="D188:V188"/>
    <mergeCell ref="W188:Y188"/>
    <mergeCell ref="Z188:AB188"/>
    <mergeCell ref="AC188:AE188"/>
    <mergeCell ref="AF188:AH188"/>
    <mergeCell ref="AI188:AK188"/>
    <mergeCell ref="AL188:AN188"/>
    <mergeCell ref="AO188:AQ188"/>
    <mergeCell ref="AR187:AT187"/>
    <mergeCell ref="AU187:AW187"/>
    <mergeCell ref="AX187:AZ187"/>
    <mergeCell ref="BA187:BC187"/>
    <mergeCell ref="BD187:BF187"/>
    <mergeCell ref="BG187:BI187"/>
    <mergeCell ref="BJ186:BL186"/>
    <mergeCell ref="A187:C187"/>
    <mergeCell ref="D187:V187"/>
    <mergeCell ref="W187:Y187"/>
    <mergeCell ref="Z187:AB187"/>
    <mergeCell ref="AC187:AE187"/>
    <mergeCell ref="AF187:AH187"/>
    <mergeCell ref="AI187:AK187"/>
    <mergeCell ref="AL187:AN187"/>
    <mergeCell ref="AO187:AQ187"/>
    <mergeCell ref="AR186:AT186"/>
    <mergeCell ref="AU186:AW186"/>
    <mergeCell ref="AX186:AZ186"/>
    <mergeCell ref="BA186:BC186"/>
    <mergeCell ref="BD186:BF186"/>
    <mergeCell ref="BG186:BI186"/>
    <mergeCell ref="A186:C186"/>
    <mergeCell ref="D186:V186"/>
    <mergeCell ref="W186:Y186"/>
    <mergeCell ref="Z186:AB186"/>
    <mergeCell ref="AC186:AE186"/>
    <mergeCell ref="AO176:AS176"/>
    <mergeCell ref="AT176:AX176"/>
    <mergeCell ref="AY176:BC176"/>
    <mergeCell ref="BD176:BH176"/>
    <mergeCell ref="BI176:BM176"/>
    <mergeCell ref="BN176:BR176"/>
    <mergeCell ref="AT175:AX175"/>
    <mergeCell ref="AY175:BC175"/>
    <mergeCell ref="BD175:BH175"/>
    <mergeCell ref="BI175:BM175"/>
    <mergeCell ref="BN175:BR175"/>
    <mergeCell ref="A176:T176"/>
    <mergeCell ref="U176:Y176"/>
    <mergeCell ref="Z176:AD176"/>
    <mergeCell ref="AE176:AI176"/>
    <mergeCell ref="AJ176:AN176"/>
    <mergeCell ref="A175:T175"/>
    <mergeCell ref="U175:Y175"/>
    <mergeCell ref="Z175:AD175"/>
    <mergeCell ref="AE175:AI175"/>
    <mergeCell ref="AJ175:AN175"/>
    <mergeCell ref="AO175:AS175"/>
    <mergeCell ref="AO174:AS174"/>
    <mergeCell ref="AT174:AX174"/>
    <mergeCell ref="AY174:BC174"/>
    <mergeCell ref="BD174:BH174"/>
    <mergeCell ref="BI174:BM174"/>
    <mergeCell ref="BN174:BR174"/>
    <mergeCell ref="AT173:AX173"/>
    <mergeCell ref="AY173:BC173"/>
    <mergeCell ref="BD173:BH173"/>
    <mergeCell ref="BI173:BM173"/>
    <mergeCell ref="BN173:BR173"/>
    <mergeCell ref="A174:T174"/>
    <mergeCell ref="U174:Y174"/>
    <mergeCell ref="Z174:AD174"/>
    <mergeCell ref="AE174:AI174"/>
    <mergeCell ref="AJ174:AN174"/>
    <mergeCell ref="A173:T173"/>
    <mergeCell ref="U173:Y173"/>
    <mergeCell ref="Z173:AD173"/>
    <mergeCell ref="AE173:AI173"/>
    <mergeCell ref="AJ173:AN173"/>
    <mergeCell ref="AO173:AS173"/>
    <mergeCell ref="AO172:AS172"/>
    <mergeCell ref="AT172:AX172"/>
    <mergeCell ref="AY172:BC172"/>
    <mergeCell ref="BD172:BH172"/>
    <mergeCell ref="BI172:BM172"/>
    <mergeCell ref="BN172:BR172"/>
    <mergeCell ref="AT171:AX171"/>
    <mergeCell ref="AY171:BC171"/>
    <mergeCell ref="BD171:BH171"/>
    <mergeCell ref="BI171:BM171"/>
    <mergeCell ref="BN171:BR171"/>
    <mergeCell ref="A172:T172"/>
    <mergeCell ref="U172:Y172"/>
    <mergeCell ref="Z172:AD172"/>
    <mergeCell ref="AE172:AI172"/>
    <mergeCell ref="AJ172:AN172"/>
    <mergeCell ref="A171:T171"/>
    <mergeCell ref="U171:Y171"/>
    <mergeCell ref="Z171:AD171"/>
    <mergeCell ref="AE171:AI171"/>
    <mergeCell ref="AJ171:AN171"/>
    <mergeCell ref="AO171:AS171"/>
    <mergeCell ref="AO170:AS170"/>
    <mergeCell ref="AT170:AX170"/>
    <mergeCell ref="AY170:BC170"/>
    <mergeCell ref="BD170:BH170"/>
    <mergeCell ref="BI170:BM170"/>
    <mergeCell ref="BN170:BR170"/>
    <mergeCell ref="AT169:AX169"/>
    <mergeCell ref="AY169:BC169"/>
    <mergeCell ref="BD169:BH169"/>
    <mergeCell ref="BI169:BM169"/>
    <mergeCell ref="BN169:BR169"/>
    <mergeCell ref="A170:T170"/>
    <mergeCell ref="U170:Y170"/>
    <mergeCell ref="Z170:AD170"/>
    <mergeCell ref="AE170:AI170"/>
    <mergeCell ref="AJ170:AN170"/>
    <mergeCell ref="AY168:BC168"/>
    <mergeCell ref="BD168:BH168"/>
    <mergeCell ref="BI168:BM168"/>
    <mergeCell ref="BN168:BR168"/>
    <mergeCell ref="A169:T169"/>
    <mergeCell ref="U169:Y169"/>
    <mergeCell ref="Z169:AD169"/>
    <mergeCell ref="AE169:AI169"/>
    <mergeCell ref="AJ169:AN169"/>
    <mergeCell ref="AO169:AS169"/>
    <mergeCell ref="BD167:BH167"/>
    <mergeCell ref="BI167:BM167"/>
    <mergeCell ref="BN167:BR167"/>
    <mergeCell ref="A168:T168"/>
    <mergeCell ref="U168:Y168"/>
    <mergeCell ref="Z168:AD168"/>
    <mergeCell ref="AE168:AI168"/>
    <mergeCell ref="AJ168:AN168"/>
    <mergeCell ref="AO168:AS168"/>
    <mergeCell ref="AT168:AX168"/>
    <mergeCell ref="BI166:BM166"/>
    <mergeCell ref="BN166:BR166"/>
    <mergeCell ref="A167:T167"/>
    <mergeCell ref="U167:Y167"/>
    <mergeCell ref="Z167:AD167"/>
    <mergeCell ref="AE167:AI167"/>
    <mergeCell ref="AJ167:AN167"/>
    <mergeCell ref="AO167:AS167"/>
    <mergeCell ref="AT167:AX167"/>
    <mergeCell ref="AY167:BC167"/>
    <mergeCell ref="BN165:BR165"/>
    <mergeCell ref="A166:T166"/>
    <mergeCell ref="U166:Y166"/>
    <mergeCell ref="Z166:AD166"/>
    <mergeCell ref="AE166:AI166"/>
    <mergeCell ref="AJ166:AN166"/>
    <mergeCell ref="AO166:AS166"/>
    <mergeCell ref="AT166:AX166"/>
    <mergeCell ref="AY166:BC166"/>
    <mergeCell ref="BD166:BH166"/>
    <mergeCell ref="A165:T165"/>
    <mergeCell ref="U165:Y165"/>
    <mergeCell ref="Z165:AD165"/>
    <mergeCell ref="AE165:AI165"/>
    <mergeCell ref="AJ165:AN165"/>
    <mergeCell ref="AO165:AS165"/>
    <mergeCell ref="AP156:AT156"/>
    <mergeCell ref="AU156:AY156"/>
    <mergeCell ref="AZ156:BD156"/>
    <mergeCell ref="BE156:BI156"/>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143:C143"/>
    <mergeCell ref="D143:P143"/>
    <mergeCell ref="Q143:U143"/>
    <mergeCell ref="V143:AE143"/>
    <mergeCell ref="AF143:AJ143"/>
    <mergeCell ref="AK143:AO143"/>
    <mergeCell ref="BT135:BX135"/>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112:C112"/>
    <mergeCell ref="D112:T112"/>
    <mergeCell ref="U112:Y112"/>
    <mergeCell ref="Z112:AD112"/>
    <mergeCell ref="AE112:AI112"/>
    <mergeCell ref="AJ112:AN112"/>
    <mergeCell ref="AO112:AS112"/>
    <mergeCell ref="BB103:BF103"/>
    <mergeCell ref="BG103:BK103"/>
    <mergeCell ref="BL103:BP103"/>
    <mergeCell ref="BQ103:BT103"/>
    <mergeCell ref="BU103:BY103"/>
    <mergeCell ref="A103:C103"/>
    <mergeCell ref="D103:T103"/>
    <mergeCell ref="U103:Y103"/>
    <mergeCell ref="Z103:AD103"/>
    <mergeCell ref="AE103:AH103"/>
    <mergeCell ref="AI103:AM103"/>
    <mergeCell ref="AN103:AR103"/>
    <mergeCell ref="AS103:AW103"/>
    <mergeCell ref="AX103:BA103"/>
    <mergeCell ref="BG84:BK84"/>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76:D76"/>
    <mergeCell ref="E76:W76"/>
    <mergeCell ref="X76:AB76"/>
    <mergeCell ref="AC76:AG76"/>
    <mergeCell ref="AH76:AL76"/>
    <mergeCell ref="BL59:BP59"/>
    <mergeCell ref="BQ59:BT59"/>
    <mergeCell ref="BU59:BY59"/>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91:AA291"/>
    <mergeCell ref="AH291:AP291"/>
    <mergeCell ref="AU291:BF291"/>
    <mergeCell ref="AH292:AP292"/>
    <mergeCell ref="AU292:BF292"/>
    <mergeCell ref="A31:D31"/>
    <mergeCell ref="E31:T31"/>
    <mergeCell ref="U31:Y31"/>
    <mergeCell ref="Z31:AD31"/>
    <mergeCell ref="AE31:AH31"/>
    <mergeCell ref="A284:BL284"/>
    <mergeCell ref="A288:AA288"/>
    <mergeCell ref="AH288:AP288"/>
    <mergeCell ref="AU288:BF288"/>
    <mergeCell ref="AH289:AP289"/>
    <mergeCell ref="AU289:BF289"/>
    <mergeCell ref="AW267:BD267"/>
    <mergeCell ref="BE267:BL267"/>
    <mergeCell ref="A278:BL278"/>
    <mergeCell ref="A279:BL279"/>
    <mergeCell ref="A282:BL282"/>
    <mergeCell ref="A283:BL283"/>
    <mergeCell ref="A268:F268"/>
    <mergeCell ref="G268:S268"/>
    <mergeCell ref="T268:Y268"/>
    <mergeCell ref="Z268:AD268"/>
    <mergeCell ref="AQ266:AV266"/>
    <mergeCell ref="AW266:BD266"/>
    <mergeCell ref="BE266:BL266"/>
    <mergeCell ref="A267:F267"/>
    <mergeCell ref="G267:S267"/>
    <mergeCell ref="T267:Y267"/>
    <mergeCell ref="Z267:AD267"/>
    <mergeCell ref="AE267:AJ267"/>
    <mergeCell ref="AK267:AP267"/>
    <mergeCell ref="AQ267:AV267"/>
    <mergeCell ref="A266:F266"/>
    <mergeCell ref="G266:S266"/>
    <mergeCell ref="T266:Y266"/>
    <mergeCell ref="Z266:AD266"/>
    <mergeCell ref="AE266:AJ266"/>
    <mergeCell ref="AK266:AP266"/>
    <mergeCell ref="BE263:BL264"/>
    <mergeCell ref="A265:F265"/>
    <mergeCell ref="G265:S265"/>
    <mergeCell ref="T265:Y265"/>
    <mergeCell ref="Z265:AD265"/>
    <mergeCell ref="AE265:AJ265"/>
    <mergeCell ref="AK265:AP265"/>
    <mergeCell ref="AQ265:AV265"/>
    <mergeCell ref="AW265:BD265"/>
    <mergeCell ref="BE265:BL265"/>
    <mergeCell ref="A261:BL261"/>
    <mergeCell ref="A262:BL262"/>
    <mergeCell ref="A263:F264"/>
    <mergeCell ref="G263:S264"/>
    <mergeCell ref="T263:Y264"/>
    <mergeCell ref="Z263:AD264"/>
    <mergeCell ref="AE263:AJ264"/>
    <mergeCell ref="AK263:AP264"/>
    <mergeCell ref="AQ263:AV264"/>
    <mergeCell ref="AW263:BD264"/>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T246:AW247"/>
    <mergeCell ref="AX246:BG246"/>
    <mergeCell ref="BH246:BL247"/>
    <mergeCell ref="Z247:AD247"/>
    <mergeCell ref="AE247:AI247"/>
    <mergeCell ref="AX247:BB247"/>
    <mergeCell ref="BC247:BG247"/>
    <mergeCell ref="A244:BL244"/>
    <mergeCell ref="A245:F247"/>
    <mergeCell ref="G245:P247"/>
    <mergeCell ref="Q245:AN245"/>
    <mergeCell ref="AO245:BL245"/>
    <mergeCell ref="Q246:U247"/>
    <mergeCell ref="V246:Y247"/>
    <mergeCell ref="Z246:AI246"/>
    <mergeCell ref="AJ246:AN247"/>
    <mergeCell ref="AO246:AS247"/>
    <mergeCell ref="AK232:AP232"/>
    <mergeCell ref="AQ232:AV232"/>
    <mergeCell ref="AW232:BA232"/>
    <mergeCell ref="BB232:BF232"/>
    <mergeCell ref="BG232:BL232"/>
    <mergeCell ref="A243:BL243"/>
    <mergeCell ref="AQ233:AV233"/>
    <mergeCell ref="AW233:BA233"/>
    <mergeCell ref="BB233:BF233"/>
    <mergeCell ref="BG233:BL233"/>
    <mergeCell ref="AK231:AP231"/>
    <mergeCell ref="AQ231:AV231"/>
    <mergeCell ref="AW231:BA231"/>
    <mergeCell ref="BB231:BF231"/>
    <mergeCell ref="BG231:BL231"/>
    <mergeCell ref="A232:F232"/>
    <mergeCell ref="G232:S232"/>
    <mergeCell ref="T232:Y232"/>
    <mergeCell ref="Z232:AD232"/>
    <mergeCell ref="AE232:AJ232"/>
    <mergeCell ref="AK230:AP230"/>
    <mergeCell ref="AQ230:AV230"/>
    <mergeCell ref="AW230:BA230"/>
    <mergeCell ref="BB230:BF230"/>
    <mergeCell ref="BG230:BL230"/>
    <mergeCell ref="A231:F231"/>
    <mergeCell ref="G231:S231"/>
    <mergeCell ref="T231:Y231"/>
    <mergeCell ref="Z231:AD231"/>
    <mergeCell ref="AE231:AJ231"/>
    <mergeCell ref="AQ228:AV229"/>
    <mergeCell ref="AW228:BF228"/>
    <mergeCell ref="BG228:BL229"/>
    <mergeCell ref="AW229:BA229"/>
    <mergeCell ref="BB229:BF229"/>
    <mergeCell ref="A230:F230"/>
    <mergeCell ref="G230:S230"/>
    <mergeCell ref="T230:Y230"/>
    <mergeCell ref="Z230:AD230"/>
    <mergeCell ref="AE230:AJ230"/>
    <mergeCell ref="A228:F229"/>
    <mergeCell ref="G228:S229"/>
    <mergeCell ref="T228:Y229"/>
    <mergeCell ref="Z228:AD229"/>
    <mergeCell ref="AE228:AJ229"/>
    <mergeCell ref="AK228:AP229"/>
    <mergeCell ref="BP217:BS217"/>
    <mergeCell ref="A221:BL221"/>
    <mergeCell ref="A222:BL222"/>
    <mergeCell ref="A225:BL225"/>
    <mergeCell ref="A226:BL226"/>
    <mergeCell ref="A227:BL227"/>
    <mergeCell ref="AX218:BA218"/>
    <mergeCell ref="BB218:BF218"/>
    <mergeCell ref="BG218:BJ218"/>
    <mergeCell ref="BK218:BO218"/>
    <mergeCell ref="AO217:AR217"/>
    <mergeCell ref="AS217:AW217"/>
    <mergeCell ref="AX217:BA217"/>
    <mergeCell ref="BB217:BF217"/>
    <mergeCell ref="BG217:BJ217"/>
    <mergeCell ref="BK217:BO217"/>
    <mergeCell ref="BB216:BF216"/>
    <mergeCell ref="BG216:BJ216"/>
    <mergeCell ref="BK216:BO216"/>
    <mergeCell ref="BP216:BS216"/>
    <mergeCell ref="A217:M217"/>
    <mergeCell ref="N217:U217"/>
    <mergeCell ref="V217:Z217"/>
    <mergeCell ref="AA217:AE217"/>
    <mergeCell ref="AF217:AI217"/>
    <mergeCell ref="AJ217:AN217"/>
    <mergeCell ref="BP215:BS215"/>
    <mergeCell ref="A216:M216"/>
    <mergeCell ref="N216:U216"/>
    <mergeCell ref="V216:Z216"/>
    <mergeCell ref="AA216:AE216"/>
    <mergeCell ref="AF216:AI216"/>
    <mergeCell ref="AJ216:AN216"/>
    <mergeCell ref="AO216:AR216"/>
    <mergeCell ref="AS216:AW216"/>
    <mergeCell ref="AX216:BA216"/>
    <mergeCell ref="AO215:AR215"/>
    <mergeCell ref="AS215:AW215"/>
    <mergeCell ref="AX215:BA215"/>
    <mergeCell ref="BB215:BF215"/>
    <mergeCell ref="BG215:BJ215"/>
    <mergeCell ref="BK215:BO215"/>
    <mergeCell ref="BB214:BF214"/>
    <mergeCell ref="BG214:BJ214"/>
    <mergeCell ref="BK214:BO214"/>
    <mergeCell ref="BP214:BS214"/>
    <mergeCell ref="A215:M215"/>
    <mergeCell ref="N215:U215"/>
    <mergeCell ref="V215:Z215"/>
    <mergeCell ref="AA215:AE215"/>
    <mergeCell ref="AF215:AI215"/>
    <mergeCell ref="AJ215:AN215"/>
    <mergeCell ref="AA214:AE214"/>
    <mergeCell ref="AF214:AI214"/>
    <mergeCell ref="AJ214:AN214"/>
    <mergeCell ref="AO214:AR214"/>
    <mergeCell ref="AS214:AW214"/>
    <mergeCell ref="AX214:BA214"/>
    <mergeCell ref="A211:BL211"/>
    <mergeCell ref="A212:BM212"/>
    <mergeCell ref="A213:M214"/>
    <mergeCell ref="N213:U214"/>
    <mergeCell ref="V213:Z214"/>
    <mergeCell ref="AA213:AI213"/>
    <mergeCell ref="AJ213:AR213"/>
    <mergeCell ref="AS213:BA213"/>
    <mergeCell ref="BB213:BJ213"/>
    <mergeCell ref="BK213:BS213"/>
    <mergeCell ref="AZ207:BD207"/>
    <mergeCell ref="A208:F208"/>
    <mergeCell ref="G208:S208"/>
    <mergeCell ref="T208:Z208"/>
    <mergeCell ref="AA208:AE208"/>
    <mergeCell ref="AF208:AJ208"/>
    <mergeCell ref="AK208:AO208"/>
    <mergeCell ref="AP208:AT208"/>
    <mergeCell ref="AU208:AY208"/>
    <mergeCell ref="AZ208:BD208"/>
    <mergeCell ref="AU206:AY206"/>
    <mergeCell ref="AZ206:BD206"/>
    <mergeCell ref="A207:F207"/>
    <mergeCell ref="G207:S207"/>
    <mergeCell ref="T207:Z207"/>
    <mergeCell ref="AA207:AE207"/>
    <mergeCell ref="AF207:AJ207"/>
    <mergeCell ref="AK207:AO207"/>
    <mergeCell ref="AP207:AT207"/>
    <mergeCell ref="AU207:AY207"/>
    <mergeCell ref="AP205:AT205"/>
    <mergeCell ref="AU205:AY205"/>
    <mergeCell ref="AZ205:BD205"/>
    <mergeCell ref="A206:F206"/>
    <mergeCell ref="G206:S206"/>
    <mergeCell ref="T206:Z206"/>
    <mergeCell ref="AA206:AE206"/>
    <mergeCell ref="AF206:AJ206"/>
    <mergeCell ref="AK206:AO206"/>
    <mergeCell ref="AP206:AT206"/>
    <mergeCell ref="A202:BL202"/>
    <mergeCell ref="A203:BD203"/>
    <mergeCell ref="A204:F205"/>
    <mergeCell ref="G204:S205"/>
    <mergeCell ref="T204:Z205"/>
    <mergeCell ref="AA204:AO204"/>
    <mergeCell ref="AP204:BD204"/>
    <mergeCell ref="AA205:AE205"/>
    <mergeCell ref="AF205:AJ205"/>
    <mergeCell ref="AK205:AO205"/>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5:BS195"/>
    <mergeCell ref="A196:F197"/>
    <mergeCell ref="G196:S197"/>
    <mergeCell ref="T196:Z197"/>
    <mergeCell ref="AA196:AO196"/>
    <mergeCell ref="AP196:BD196"/>
    <mergeCell ref="BE196:BS196"/>
    <mergeCell ref="AA197:AE197"/>
    <mergeCell ref="AF197:AJ197"/>
    <mergeCell ref="AK197:AO197"/>
    <mergeCell ref="BA185:BC185"/>
    <mergeCell ref="BD185:BF185"/>
    <mergeCell ref="BG185:BI185"/>
    <mergeCell ref="BJ185:BL185"/>
    <mergeCell ref="A193:BL193"/>
    <mergeCell ref="A194:BS194"/>
    <mergeCell ref="AF186:AH186"/>
    <mergeCell ref="AI186:AK186"/>
    <mergeCell ref="AL186:AN186"/>
    <mergeCell ref="AO186:AQ186"/>
    <mergeCell ref="AI185:AK185"/>
    <mergeCell ref="AL185:AN185"/>
    <mergeCell ref="AO185:AQ185"/>
    <mergeCell ref="AR185:AT185"/>
    <mergeCell ref="AU185:AW185"/>
    <mergeCell ref="AX185:AZ185"/>
    <mergeCell ref="BA184:BC184"/>
    <mergeCell ref="BD184:BF184"/>
    <mergeCell ref="BG184:BI184"/>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BA183:BC183"/>
    <mergeCell ref="BD183:BF183"/>
    <mergeCell ref="BG183:BI183"/>
    <mergeCell ref="BJ183:BL183"/>
    <mergeCell ref="A184:C184"/>
    <mergeCell ref="D184:V184"/>
    <mergeCell ref="W184:Y184"/>
    <mergeCell ref="Z184:AB184"/>
    <mergeCell ref="AC184:AE184"/>
    <mergeCell ref="AF184:AH184"/>
    <mergeCell ref="AI183:AK183"/>
    <mergeCell ref="AL183:AN183"/>
    <mergeCell ref="AO183:AQ183"/>
    <mergeCell ref="AR183:AT183"/>
    <mergeCell ref="AU183:AW183"/>
    <mergeCell ref="AX183:AZ183"/>
    <mergeCell ref="A183:C183"/>
    <mergeCell ref="D183:V183"/>
    <mergeCell ref="W183:Y183"/>
    <mergeCell ref="Z183:AB183"/>
    <mergeCell ref="AC183:AE183"/>
    <mergeCell ref="AF183:AH183"/>
    <mergeCell ref="BJ181:BL182"/>
    <mergeCell ref="W182:Y182"/>
    <mergeCell ref="Z182:AB182"/>
    <mergeCell ref="AC182:AE182"/>
    <mergeCell ref="AF182:AH182"/>
    <mergeCell ref="AI182:AK182"/>
    <mergeCell ref="AL182:AN182"/>
    <mergeCell ref="AO182:AQ182"/>
    <mergeCell ref="AR182:AT182"/>
    <mergeCell ref="BG180:BL180"/>
    <mergeCell ref="W181:AB181"/>
    <mergeCell ref="AC181:AH181"/>
    <mergeCell ref="AI181:AN181"/>
    <mergeCell ref="AO181:AT181"/>
    <mergeCell ref="AU181:AW182"/>
    <mergeCell ref="AX181:AZ182"/>
    <mergeCell ref="BA181:BC182"/>
    <mergeCell ref="BD181:BF182"/>
    <mergeCell ref="BG181:BI182"/>
    <mergeCell ref="A180:C182"/>
    <mergeCell ref="D180:V182"/>
    <mergeCell ref="W180:AH180"/>
    <mergeCell ref="AI180:AT180"/>
    <mergeCell ref="AU180:AZ180"/>
    <mergeCell ref="BA180:BF180"/>
    <mergeCell ref="AT164:AX164"/>
    <mergeCell ref="AY164:BC164"/>
    <mergeCell ref="BD164:BH164"/>
    <mergeCell ref="BI164:BM164"/>
    <mergeCell ref="BN164:BR164"/>
    <mergeCell ref="A179:BL179"/>
    <mergeCell ref="AT165:AX165"/>
    <mergeCell ref="AY165:BC165"/>
    <mergeCell ref="BD165:BH165"/>
    <mergeCell ref="BI165:BM165"/>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160:T161"/>
    <mergeCell ref="U160:AD160"/>
    <mergeCell ref="AE160:AN160"/>
    <mergeCell ref="AO160:AX160"/>
    <mergeCell ref="AY160:BH160"/>
    <mergeCell ref="BI160:BR160"/>
    <mergeCell ref="U161:Y161"/>
    <mergeCell ref="Z161:AD161"/>
    <mergeCell ref="AE161:AI161"/>
    <mergeCell ref="AJ161:AN161"/>
    <mergeCell ref="AP142:AT142"/>
    <mergeCell ref="AU142:AY142"/>
    <mergeCell ref="AZ142:BD142"/>
    <mergeCell ref="BE142:BI142"/>
    <mergeCell ref="A158:BL158"/>
    <mergeCell ref="A159:BR159"/>
    <mergeCell ref="AP143:AT143"/>
    <mergeCell ref="AU143:AY143"/>
    <mergeCell ref="AZ143:BD143"/>
    <mergeCell ref="BE143:BI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BT121:BX121"/>
    <mergeCell ref="A137:BL137"/>
    <mergeCell ref="A138:C139"/>
    <mergeCell ref="D138:P139"/>
    <mergeCell ref="Q138:U139"/>
    <mergeCell ref="V138:AE139"/>
    <mergeCell ref="AF138:AT138"/>
    <mergeCell ref="AU138:BI138"/>
    <mergeCell ref="AF139:AJ139"/>
    <mergeCell ref="AK139:AO139"/>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O111:AS111"/>
    <mergeCell ref="AT111:AX111"/>
    <mergeCell ref="AY111:BC111"/>
    <mergeCell ref="BD111:BH111"/>
    <mergeCell ref="A115:BL115"/>
    <mergeCell ref="A116:BL116"/>
    <mergeCell ref="AT112:AX112"/>
    <mergeCell ref="AY112:BC112"/>
    <mergeCell ref="BD112:BH112"/>
    <mergeCell ref="AO110:AS110"/>
    <mergeCell ref="AT110:AX110"/>
    <mergeCell ref="AY110:BC110"/>
    <mergeCell ref="BD110:BH110"/>
    <mergeCell ref="A111:C111"/>
    <mergeCell ref="D111:T111"/>
    <mergeCell ref="U111:Y111"/>
    <mergeCell ref="Z111:AD111"/>
    <mergeCell ref="AE111:AI111"/>
    <mergeCell ref="AJ111:AN111"/>
    <mergeCell ref="AO109:AS109"/>
    <mergeCell ref="AT109:AX109"/>
    <mergeCell ref="AY109:BC109"/>
    <mergeCell ref="BD109:BH109"/>
    <mergeCell ref="A110:C110"/>
    <mergeCell ref="D110:T110"/>
    <mergeCell ref="U110:Y110"/>
    <mergeCell ref="Z110:AD110"/>
    <mergeCell ref="AE110:AI110"/>
    <mergeCell ref="AJ110:AN110"/>
    <mergeCell ref="A109:C109"/>
    <mergeCell ref="D109:T109"/>
    <mergeCell ref="U109:Y109"/>
    <mergeCell ref="Z109:AD109"/>
    <mergeCell ref="AE109:AI109"/>
    <mergeCell ref="AJ109:AN109"/>
    <mergeCell ref="AE108:AI108"/>
    <mergeCell ref="AJ108:AN108"/>
    <mergeCell ref="AO108:AS108"/>
    <mergeCell ref="AT108:AX108"/>
    <mergeCell ref="AY108:BC108"/>
    <mergeCell ref="BD108:BH108"/>
    <mergeCell ref="BQ102:BT102"/>
    <mergeCell ref="BU102:BY102"/>
    <mergeCell ref="A105:BL105"/>
    <mergeCell ref="A106:BH106"/>
    <mergeCell ref="A107:C108"/>
    <mergeCell ref="D107:T108"/>
    <mergeCell ref="U107:AN107"/>
    <mergeCell ref="AO107:BH107"/>
    <mergeCell ref="U108:Y108"/>
    <mergeCell ref="Z108:AD108"/>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BQ100:BT100"/>
    <mergeCell ref="BU100:BY100"/>
    <mergeCell ref="A101:C101"/>
    <mergeCell ref="D101:T101"/>
    <mergeCell ref="U101:Y101"/>
    <mergeCell ref="Z101:AD101"/>
    <mergeCell ref="AE101:AH101"/>
    <mergeCell ref="AI101:AM101"/>
    <mergeCell ref="AN101:AR101"/>
    <mergeCell ref="AS101:AW101"/>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U99:Y99"/>
    <mergeCell ref="Z99:AD99"/>
    <mergeCell ref="AE99:AH99"/>
    <mergeCell ref="AI99:AM99"/>
    <mergeCell ref="AN99:AR99"/>
    <mergeCell ref="AS99:AW99"/>
    <mergeCell ref="BB92:BF92"/>
    <mergeCell ref="BG92:BK92"/>
    <mergeCell ref="A95:BL95"/>
    <mergeCell ref="A96:BL96"/>
    <mergeCell ref="A97:BY97"/>
    <mergeCell ref="A98:C99"/>
    <mergeCell ref="D98:T99"/>
    <mergeCell ref="U98:AM98"/>
    <mergeCell ref="AN98:BF98"/>
    <mergeCell ref="BG98:BY98"/>
    <mergeCell ref="BB91:BF91"/>
    <mergeCell ref="BG91:BK91"/>
    <mergeCell ref="A92:E92"/>
    <mergeCell ref="F92:W92"/>
    <mergeCell ref="X92:AB92"/>
    <mergeCell ref="AC92:AG92"/>
    <mergeCell ref="AH92:AL92"/>
    <mergeCell ref="AM92:AQ92"/>
    <mergeCell ref="AR92:AV92"/>
    <mergeCell ref="AW92:BA92"/>
    <mergeCell ref="BB90:BF90"/>
    <mergeCell ref="BG90:BK90"/>
    <mergeCell ref="A91:E91"/>
    <mergeCell ref="F91:W91"/>
    <mergeCell ref="X91:AB91"/>
    <mergeCell ref="AC91:AG91"/>
    <mergeCell ref="AH91:AL91"/>
    <mergeCell ref="AM91:AQ91"/>
    <mergeCell ref="AR91:AV91"/>
    <mergeCell ref="AW91:BA91"/>
    <mergeCell ref="BB89:BF89"/>
    <mergeCell ref="BG89:BK89"/>
    <mergeCell ref="A90:E90"/>
    <mergeCell ref="F90:W90"/>
    <mergeCell ref="X90:AB90"/>
    <mergeCell ref="AC90:AG90"/>
    <mergeCell ref="AH90:AL90"/>
    <mergeCell ref="AM90:AQ90"/>
    <mergeCell ref="AR90:AV90"/>
    <mergeCell ref="AW90:BA90"/>
    <mergeCell ref="A88:E89"/>
    <mergeCell ref="F88:W89"/>
    <mergeCell ref="X88:AQ88"/>
    <mergeCell ref="AR88:BK88"/>
    <mergeCell ref="X89:AB89"/>
    <mergeCell ref="AC89:AG89"/>
    <mergeCell ref="AH89:AL89"/>
    <mergeCell ref="AM89:AQ89"/>
    <mergeCell ref="AR89:AV89"/>
    <mergeCell ref="AW89:BA89"/>
    <mergeCell ref="AR75:AV75"/>
    <mergeCell ref="AW75:BA75"/>
    <mergeCell ref="BB75:BF75"/>
    <mergeCell ref="BG75:BK75"/>
    <mergeCell ref="A86:BL86"/>
    <mergeCell ref="A87:BK87"/>
    <mergeCell ref="AM76:AQ76"/>
    <mergeCell ref="AR76:AV76"/>
    <mergeCell ref="AW76:BA76"/>
    <mergeCell ref="BB76:BF76"/>
    <mergeCell ref="AR74:AV74"/>
    <mergeCell ref="AW74:BA74"/>
    <mergeCell ref="BB74:BF74"/>
    <mergeCell ref="BG74:BK74"/>
    <mergeCell ref="A75:D75"/>
    <mergeCell ref="E75:W75"/>
    <mergeCell ref="X75:AB75"/>
    <mergeCell ref="AC75:AG75"/>
    <mergeCell ref="AH75:AL75"/>
    <mergeCell ref="AM75:AQ75"/>
    <mergeCell ref="AR73:AV73"/>
    <mergeCell ref="AW73:BA73"/>
    <mergeCell ref="BB73:BF73"/>
    <mergeCell ref="BG73:BK73"/>
    <mergeCell ref="A74:D74"/>
    <mergeCell ref="E74:W74"/>
    <mergeCell ref="X74:AB74"/>
    <mergeCell ref="AC74:AG74"/>
    <mergeCell ref="AH74:AL74"/>
    <mergeCell ref="AM74:AQ74"/>
    <mergeCell ref="A73:D73"/>
    <mergeCell ref="E73:W73"/>
    <mergeCell ref="X73:AB73"/>
    <mergeCell ref="AC73:AG73"/>
    <mergeCell ref="AH73:AL73"/>
    <mergeCell ref="AM73:AQ73"/>
    <mergeCell ref="AH72:AL72"/>
    <mergeCell ref="AM72:AQ72"/>
    <mergeCell ref="AR72:AV72"/>
    <mergeCell ref="AW72:BA72"/>
    <mergeCell ref="BB72:BF72"/>
    <mergeCell ref="BG72:BK72"/>
    <mergeCell ref="BQ67:BT67"/>
    <mergeCell ref="BU67:BY67"/>
    <mergeCell ref="A69:BL69"/>
    <mergeCell ref="A70:BK70"/>
    <mergeCell ref="A71:D72"/>
    <mergeCell ref="E71:W72"/>
    <mergeCell ref="X71:AQ71"/>
    <mergeCell ref="AR71:BK71"/>
    <mergeCell ref="X72:AB72"/>
    <mergeCell ref="AC72:AG72"/>
    <mergeCell ref="AN67:AR67"/>
    <mergeCell ref="AS67:AW67"/>
    <mergeCell ref="AX67:BA67"/>
    <mergeCell ref="BB67:BF67"/>
    <mergeCell ref="BG67:BK67"/>
    <mergeCell ref="BL67:BP67"/>
    <mergeCell ref="A67:E67"/>
    <mergeCell ref="F67:T67"/>
    <mergeCell ref="U67:Y67"/>
    <mergeCell ref="Z67:AD67"/>
    <mergeCell ref="AE67:AH67"/>
    <mergeCell ref="AI67:AM67"/>
    <mergeCell ref="AX66:BA66"/>
    <mergeCell ref="BB66:BF66"/>
    <mergeCell ref="BG66:BK66"/>
    <mergeCell ref="BL66:BP66"/>
    <mergeCell ref="BQ66:BT66"/>
    <mergeCell ref="BU66:BY66"/>
    <mergeCell ref="BQ65:BT65"/>
    <mergeCell ref="BU65:BY65"/>
    <mergeCell ref="A66:E66"/>
    <mergeCell ref="F66:T66"/>
    <mergeCell ref="U66:Y66"/>
    <mergeCell ref="Z66:AD66"/>
    <mergeCell ref="AE66:AH66"/>
    <mergeCell ref="AI66:AM66"/>
    <mergeCell ref="AN66:AR66"/>
    <mergeCell ref="AS66:AW66"/>
    <mergeCell ref="AN65:AR65"/>
    <mergeCell ref="AS65:AW65"/>
    <mergeCell ref="AX65:BA65"/>
    <mergeCell ref="BB65:BF65"/>
    <mergeCell ref="BG65:BK65"/>
    <mergeCell ref="BL65:BP65"/>
    <mergeCell ref="BG64:BK64"/>
    <mergeCell ref="BL64:BP64"/>
    <mergeCell ref="BQ64:BT64"/>
    <mergeCell ref="BU64:BY64"/>
    <mergeCell ref="A65:E65"/>
    <mergeCell ref="F65:T65"/>
    <mergeCell ref="U65:Y65"/>
    <mergeCell ref="Z65:AD65"/>
    <mergeCell ref="AE65:AH65"/>
    <mergeCell ref="AI65:AM65"/>
    <mergeCell ref="AE64:AH64"/>
    <mergeCell ref="AI64:AM64"/>
    <mergeCell ref="AN64:AR64"/>
    <mergeCell ref="AS64:AW64"/>
    <mergeCell ref="AX64:BA64"/>
    <mergeCell ref="BB64:BF64"/>
    <mergeCell ref="BU50:BY50"/>
    <mergeCell ref="A61:BL61"/>
    <mergeCell ref="A62:BY62"/>
    <mergeCell ref="A63:E64"/>
    <mergeCell ref="F63:T64"/>
    <mergeCell ref="U63:AM63"/>
    <mergeCell ref="AN63:BF63"/>
    <mergeCell ref="BG63:BY63"/>
    <mergeCell ref="U64:Y64"/>
    <mergeCell ref="Z64:AD64"/>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2 A185 A111">
    <cfRule type="cellIs" dxfId="98" priority="71" stopIfTrue="1" operator="equal">
      <formula>A101</formula>
    </cfRule>
  </conditionalFormatting>
  <conditionalFormatting sqref="A121:C121 A142:C142">
    <cfRule type="cellIs" dxfId="97" priority="72" stopIfTrue="1" operator="equal">
      <formula>A120</formula>
    </cfRule>
    <cfRule type="cellIs" dxfId="96" priority="73" stopIfTrue="1" operator="equal">
      <formula>0</formula>
    </cfRule>
  </conditionalFormatting>
  <conditionalFormatting sqref="A103">
    <cfRule type="cellIs" dxfId="95" priority="70" stopIfTrue="1" operator="equal">
      <formula>A102</formula>
    </cfRule>
  </conditionalFormatting>
  <conditionalFormatting sqref="A113">
    <cfRule type="cellIs" dxfId="94" priority="75" stopIfTrue="1" operator="equal">
      <formula>A111</formula>
    </cfRule>
  </conditionalFormatting>
  <conditionalFormatting sqref="A112">
    <cfRule type="cellIs" dxfId="93" priority="68" stopIfTrue="1" operator="equal">
      <formula>A111</formula>
    </cfRule>
  </conditionalFormatting>
  <conditionalFormatting sqref="A186">
    <cfRule type="cellIs" dxfId="92" priority="6" stopIfTrue="1" operator="equal">
      <formula>A185</formula>
    </cfRule>
  </conditionalFormatting>
  <conditionalFormatting sqref="A122:C122">
    <cfRule type="cellIs" dxfId="91" priority="65" stopIfTrue="1" operator="equal">
      <formula>A121</formula>
    </cfRule>
    <cfRule type="cellIs" dxfId="90" priority="66" stopIfTrue="1" operator="equal">
      <formula>0</formula>
    </cfRule>
  </conditionalFormatting>
  <conditionalFormatting sqref="A123:C123">
    <cfRule type="cellIs" dxfId="89" priority="63" stopIfTrue="1" operator="equal">
      <formula>A122</formula>
    </cfRule>
    <cfRule type="cellIs" dxfId="88" priority="64" stopIfTrue="1" operator="equal">
      <formula>0</formula>
    </cfRule>
  </conditionalFormatting>
  <conditionalFormatting sqref="A124:C124">
    <cfRule type="cellIs" dxfId="87" priority="61" stopIfTrue="1" operator="equal">
      <formula>A123</formula>
    </cfRule>
    <cfRule type="cellIs" dxfId="86" priority="62" stopIfTrue="1" operator="equal">
      <formula>0</formula>
    </cfRule>
  </conditionalFormatting>
  <conditionalFormatting sqref="A125:C125">
    <cfRule type="cellIs" dxfId="85" priority="59" stopIfTrue="1" operator="equal">
      <formula>A124</formula>
    </cfRule>
    <cfRule type="cellIs" dxfId="84" priority="60" stopIfTrue="1" operator="equal">
      <formula>0</formula>
    </cfRule>
  </conditionalFormatting>
  <conditionalFormatting sqref="A126:C126">
    <cfRule type="cellIs" dxfId="83" priority="57" stopIfTrue="1" operator="equal">
      <formula>A125</formula>
    </cfRule>
    <cfRule type="cellIs" dxfId="82" priority="58" stopIfTrue="1" operator="equal">
      <formula>0</formula>
    </cfRule>
  </conditionalFormatting>
  <conditionalFormatting sqref="A127:C127">
    <cfRule type="cellIs" dxfId="81" priority="55" stopIfTrue="1" operator="equal">
      <formula>A126</formula>
    </cfRule>
    <cfRule type="cellIs" dxfId="80" priority="56" stopIfTrue="1" operator="equal">
      <formula>0</formula>
    </cfRule>
  </conditionalFormatting>
  <conditionalFormatting sqref="A128:C128">
    <cfRule type="cellIs" dxfId="79" priority="53" stopIfTrue="1" operator="equal">
      <formula>A127</formula>
    </cfRule>
    <cfRule type="cellIs" dxfId="78" priority="54" stopIfTrue="1" operator="equal">
      <formula>0</formula>
    </cfRule>
  </conditionalFormatting>
  <conditionalFormatting sqref="A129:C129">
    <cfRule type="cellIs" dxfId="77" priority="51" stopIfTrue="1" operator="equal">
      <formula>A128</formula>
    </cfRule>
    <cfRule type="cellIs" dxfId="76" priority="52" stopIfTrue="1" operator="equal">
      <formula>0</formula>
    </cfRule>
  </conditionalFormatting>
  <conditionalFormatting sqref="A130:C130">
    <cfRule type="cellIs" dxfId="75" priority="49" stopIfTrue="1" operator="equal">
      <formula>A129</formula>
    </cfRule>
    <cfRule type="cellIs" dxfId="74" priority="50" stopIfTrue="1" operator="equal">
      <formula>0</formula>
    </cfRule>
  </conditionalFormatting>
  <conditionalFormatting sqref="A131:C131">
    <cfRule type="cellIs" dxfId="73" priority="47" stopIfTrue="1" operator="equal">
      <formula>A130</formula>
    </cfRule>
    <cfRule type="cellIs" dxfId="72" priority="48" stopIfTrue="1" operator="equal">
      <formula>0</formula>
    </cfRule>
  </conditionalFormatting>
  <conditionalFormatting sqref="A132:C132">
    <cfRule type="cellIs" dxfId="71" priority="45" stopIfTrue="1" operator="equal">
      <formula>A131</formula>
    </cfRule>
    <cfRule type="cellIs" dxfId="70" priority="46" stopIfTrue="1" operator="equal">
      <formula>0</formula>
    </cfRule>
  </conditionalFormatting>
  <conditionalFormatting sqref="A133:C133">
    <cfRule type="cellIs" dxfId="69" priority="43" stopIfTrue="1" operator="equal">
      <formula>A132</formula>
    </cfRule>
    <cfRule type="cellIs" dxfId="68" priority="44" stopIfTrue="1" operator="equal">
      <formula>0</formula>
    </cfRule>
  </conditionalFormatting>
  <conditionalFormatting sqref="A134:C134">
    <cfRule type="cellIs" dxfId="67" priority="41" stopIfTrue="1" operator="equal">
      <formula>A133</formula>
    </cfRule>
    <cfRule type="cellIs" dxfId="66" priority="42" stopIfTrue="1" operator="equal">
      <formula>0</formula>
    </cfRule>
  </conditionalFormatting>
  <conditionalFormatting sqref="A135:C135">
    <cfRule type="cellIs" dxfId="65" priority="39" stopIfTrue="1" operator="equal">
      <formula>A134</formula>
    </cfRule>
    <cfRule type="cellIs" dxfId="64" priority="40" stopIfTrue="1" operator="equal">
      <formula>0</formula>
    </cfRule>
  </conditionalFormatting>
  <conditionalFormatting sqref="A143:C143">
    <cfRule type="cellIs" dxfId="63" priority="35" stopIfTrue="1" operator="equal">
      <formula>A142</formula>
    </cfRule>
    <cfRule type="cellIs" dxfId="62" priority="36" stopIfTrue="1" operator="equal">
      <formula>0</formula>
    </cfRule>
  </conditionalFormatting>
  <conditionalFormatting sqref="A144:C144">
    <cfRule type="cellIs" dxfId="61" priority="33" stopIfTrue="1" operator="equal">
      <formula>A143</formula>
    </cfRule>
    <cfRule type="cellIs" dxfId="60" priority="34" stopIfTrue="1" operator="equal">
      <formula>0</formula>
    </cfRule>
  </conditionalFormatting>
  <conditionalFormatting sqref="A145:C145">
    <cfRule type="cellIs" dxfId="59" priority="31" stopIfTrue="1" operator="equal">
      <formula>A144</formula>
    </cfRule>
    <cfRule type="cellIs" dxfId="58" priority="32" stopIfTrue="1" operator="equal">
      <formula>0</formula>
    </cfRule>
  </conditionalFormatting>
  <conditionalFormatting sqref="A146:C146">
    <cfRule type="cellIs" dxfId="57" priority="29" stopIfTrue="1" operator="equal">
      <formula>A145</formula>
    </cfRule>
    <cfRule type="cellIs" dxfId="56" priority="30" stopIfTrue="1" operator="equal">
      <formula>0</formula>
    </cfRule>
  </conditionalFormatting>
  <conditionalFormatting sqref="A147:C147">
    <cfRule type="cellIs" dxfId="55" priority="27" stopIfTrue="1" operator="equal">
      <formula>A146</formula>
    </cfRule>
    <cfRule type="cellIs" dxfId="54" priority="28" stopIfTrue="1" operator="equal">
      <formula>0</formula>
    </cfRule>
  </conditionalFormatting>
  <conditionalFormatting sqref="A148:C148">
    <cfRule type="cellIs" dxfId="53" priority="25" stopIfTrue="1" operator="equal">
      <formula>A147</formula>
    </cfRule>
    <cfRule type="cellIs" dxfId="52" priority="26" stopIfTrue="1" operator="equal">
      <formula>0</formula>
    </cfRule>
  </conditionalFormatting>
  <conditionalFormatting sqref="A149:C149">
    <cfRule type="cellIs" dxfId="51" priority="23" stopIfTrue="1" operator="equal">
      <formula>A148</formula>
    </cfRule>
    <cfRule type="cellIs" dxfId="50" priority="24" stopIfTrue="1" operator="equal">
      <formula>0</formula>
    </cfRule>
  </conditionalFormatting>
  <conditionalFormatting sqref="A150:C150">
    <cfRule type="cellIs" dxfId="49" priority="21" stopIfTrue="1" operator="equal">
      <formula>A149</formula>
    </cfRule>
    <cfRule type="cellIs" dxfId="48" priority="22" stopIfTrue="1" operator="equal">
      <formula>0</formula>
    </cfRule>
  </conditionalFormatting>
  <conditionalFormatting sqref="A151:C151">
    <cfRule type="cellIs" dxfId="47" priority="19" stopIfTrue="1" operator="equal">
      <formula>A150</formula>
    </cfRule>
    <cfRule type="cellIs" dxfId="46" priority="20" stopIfTrue="1" operator="equal">
      <formula>0</formula>
    </cfRule>
  </conditionalFormatting>
  <conditionalFormatting sqref="A152:C152">
    <cfRule type="cellIs" dxfId="45" priority="17" stopIfTrue="1" operator="equal">
      <formula>A151</formula>
    </cfRule>
    <cfRule type="cellIs" dxfId="44" priority="18" stopIfTrue="1" operator="equal">
      <formula>0</formula>
    </cfRule>
  </conditionalFormatting>
  <conditionalFormatting sqref="A153:C153">
    <cfRule type="cellIs" dxfId="43" priority="15" stopIfTrue="1" operator="equal">
      <formula>A152</formula>
    </cfRule>
    <cfRule type="cellIs" dxfId="42" priority="16" stopIfTrue="1" operator="equal">
      <formula>0</formula>
    </cfRule>
  </conditionalFormatting>
  <conditionalFormatting sqref="A154:C154">
    <cfRule type="cellIs" dxfId="41" priority="13" stopIfTrue="1" operator="equal">
      <formula>A153</formula>
    </cfRule>
    <cfRule type="cellIs" dxfId="40" priority="14" stopIfTrue="1" operator="equal">
      <formula>0</formula>
    </cfRule>
  </conditionalFormatting>
  <conditionalFormatting sqref="A155:C155">
    <cfRule type="cellIs" dxfId="39" priority="11" stopIfTrue="1" operator="equal">
      <formula>A154</formula>
    </cfRule>
    <cfRule type="cellIs" dxfId="38" priority="12" stopIfTrue="1" operator="equal">
      <formula>0</formula>
    </cfRule>
  </conditionalFormatting>
  <conditionalFormatting sqref="A156:C156">
    <cfRule type="cellIs" dxfId="37" priority="9" stopIfTrue="1" operator="equal">
      <formula>A155</formula>
    </cfRule>
    <cfRule type="cellIs" dxfId="36" priority="10" stopIfTrue="1" operator="equal">
      <formula>0</formula>
    </cfRule>
  </conditionalFormatting>
  <conditionalFormatting sqref="A187">
    <cfRule type="cellIs" dxfId="35" priority="5" stopIfTrue="1" operator="equal">
      <formula>A186</formula>
    </cfRule>
  </conditionalFormatting>
  <conditionalFormatting sqref="A188">
    <cfRule type="cellIs" dxfId="34" priority="4" stopIfTrue="1" operator="equal">
      <formula>A187</formula>
    </cfRule>
  </conditionalFormatting>
  <conditionalFormatting sqref="A189">
    <cfRule type="cellIs" dxfId="33" priority="3" stopIfTrue="1" operator="equal">
      <formula>A188</formula>
    </cfRule>
  </conditionalFormatting>
  <conditionalFormatting sqref="A190">
    <cfRule type="cellIs" dxfId="32" priority="2" stopIfTrue="1" operator="equal">
      <formula>A189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4"/>
  <sheetViews>
    <sheetView zoomScaleNormal="100" workbookViewId="0"/>
  </sheetViews>
  <sheetFormatPr defaultRowHeight="12.5" x14ac:dyDescent="0.25"/>
  <cols>
    <col min="1" max="78" width="2.8164062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5" t="s">
        <v>146</v>
      </c>
      <c r="BO1" s="105"/>
      <c r="BP1" s="105"/>
      <c r="BQ1" s="105"/>
      <c r="BR1" s="105"/>
      <c r="BS1" s="105"/>
      <c r="BT1" s="105"/>
      <c r="BU1" s="105"/>
      <c r="BV1" s="105"/>
      <c r="BW1" s="105"/>
      <c r="BX1" s="105"/>
      <c r="BY1" s="105"/>
      <c r="BZ1" s="105"/>
    </row>
    <row r="2" spans="1:79" ht="14.25" customHeight="1" x14ac:dyDescent="0.25">
      <c r="A2" s="54" t="s">
        <v>331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4" customHeight="1" x14ac:dyDescent="0.25">
      <c r="A4" s="27" t="s">
        <v>199</v>
      </c>
      <c r="B4" s="149" t="s">
        <v>233</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4"/>
      <c r="AH4" s="57" t="s">
        <v>245</v>
      </c>
      <c r="AI4" s="57"/>
      <c r="AJ4" s="57"/>
      <c r="AK4" s="57"/>
      <c r="AL4" s="57"/>
      <c r="AM4" s="57"/>
      <c r="AN4" s="57"/>
      <c r="AO4" s="57"/>
      <c r="AP4" s="57"/>
      <c r="AQ4" s="57"/>
      <c r="AR4" s="57"/>
      <c r="AS4" s="24"/>
      <c r="AT4" s="154" t="s">
        <v>247</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4" customHeight="1" x14ac:dyDescent="0.25">
      <c r="A7" s="27" t="s">
        <v>208</v>
      </c>
      <c r="B7" s="149" t="s">
        <v>233</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4"/>
      <c r="AH7" s="57" t="s">
        <v>346</v>
      </c>
      <c r="AI7" s="57"/>
      <c r="AJ7" s="57"/>
      <c r="AK7" s="57"/>
      <c r="AL7" s="57"/>
      <c r="AM7" s="57"/>
      <c r="AN7" s="57"/>
      <c r="AO7" s="57"/>
      <c r="AP7" s="57"/>
      <c r="AQ7" s="57"/>
      <c r="AR7" s="57"/>
      <c r="AS7" s="57"/>
      <c r="AT7" s="57"/>
      <c r="AU7" s="57"/>
      <c r="AV7" s="57"/>
      <c r="AW7" s="57"/>
      <c r="AX7" s="57"/>
      <c r="AY7" s="57"/>
      <c r="AZ7" s="57"/>
      <c r="BA7" s="57"/>
      <c r="BB7" s="31"/>
      <c r="BC7" s="154" t="s">
        <v>247</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 customHeight="1" x14ac:dyDescent="0.25">
      <c r="A10" s="27" t="s">
        <v>210</v>
      </c>
      <c r="B10" s="57" t="s">
        <v>356</v>
      </c>
      <c r="C10" s="57"/>
      <c r="D10" s="57"/>
      <c r="E10" s="57"/>
      <c r="F10" s="57"/>
      <c r="G10" s="57"/>
      <c r="H10" s="57"/>
      <c r="I10" s="57"/>
      <c r="J10" s="57"/>
      <c r="K10" s="57"/>
      <c r="L10" s="57"/>
      <c r="N10" s="57" t="s">
        <v>357</v>
      </c>
      <c r="O10" s="57"/>
      <c r="P10" s="57"/>
      <c r="Q10" s="57"/>
      <c r="R10" s="57"/>
      <c r="S10" s="57"/>
      <c r="T10" s="57"/>
      <c r="U10" s="57"/>
      <c r="V10" s="57"/>
      <c r="W10" s="57"/>
      <c r="X10" s="57"/>
      <c r="Y10" s="57"/>
      <c r="Z10" s="31"/>
      <c r="AA10" s="57" t="s">
        <v>358</v>
      </c>
      <c r="AB10" s="57"/>
      <c r="AC10" s="57"/>
      <c r="AD10" s="57"/>
      <c r="AE10" s="57"/>
      <c r="AF10" s="57"/>
      <c r="AG10" s="57"/>
      <c r="AH10" s="57"/>
      <c r="AI10" s="57"/>
      <c r="AJ10" s="31"/>
      <c r="AK10" s="188" t="s">
        <v>238</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6"/>
      <c r="BL10" s="154" t="s">
        <v>248</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332</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7" t="s">
        <v>352</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6" t="s">
        <v>181</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row>
    <row r="18" spans="1:79" ht="15" customHeight="1" x14ac:dyDescent="0.25">
      <c r="A18" s="147" t="s">
        <v>353</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56" customHeight="1" x14ac:dyDescent="0.25">
      <c r="A21" s="147" t="s">
        <v>354</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4" t="s">
        <v>319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5">
      <c r="A25" s="52" t="s">
        <v>249</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5"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250</v>
      </c>
      <c r="V26" s="46"/>
      <c r="W26" s="46"/>
      <c r="X26" s="46"/>
      <c r="Y26" s="46"/>
      <c r="Z26" s="46"/>
      <c r="AA26" s="46"/>
      <c r="AB26" s="46"/>
      <c r="AC26" s="46"/>
      <c r="AD26" s="46"/>
      <c r="AE26" s="46"/>
      <c r="AF26" s="46"/>
      <c r="AG26" s="46"/>
      <c r="AH26" s="46"/>
      <c r="AI26" s="46"/>
      <c r="AJ26" s="46"/>
      <c r="AK26" s="46"/>
      <c r="AL26" s="46"/>
      <c r="AM26" s="46"/>
      <c r="AN26" s="46" t="s">
        <v>251</v>
      </c>
      <c r="AO26" s="46"/>
      <c r="AP26" s="46"/>
      <c r="AQ26" s="46"/>
      <c r="AR26" s="46"/>
      <c r="AS26" s="46"/>
      <c r="AT26" s="46"/>
      <c r="AU26" s="46"/>
      <c r="AV26" s="46"/>
      <c r="AW26" s="46"/>
      <c r="AX26" s="46"/>
      <c r="AY26" s="46"/>
      <c r="AZ26" s="46"/>
      <c r="BA26" s="46"/>
      <c r="BB26" s="46"/>
      <c r="BC26" s="46"/>
      <c r="BD26" s="46"/>
      <c r="BE26" s="46"/>
      <c r="BF26" s="46"/>
      <c r="BG26" s="46" t="s">
        <v>252</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7" t="s">
        <v>86</v>
      </c>
      <c r="V29" s="108"/>
      <c r="W29" s="108"/>
      <c r="X29" s="108"/>
      <c r="Y29" s="109"/>
      <c r="Z29" s="107" t="s">
        <v>87</v>
      </c>
      <c r="AA29" s="108"/>
      <c r="AB29" s="108"/>
      <c r="AC29" s="108"/>
      <c r="AD29" s="109"/>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5" customFormat="1" ht="12.75" customHeight="1" x14ac:dyDescent="0.25">
      <c r="A30" s="155"/>
      <c r="B30" s="156"/>
      <c r="C30" s="156"/>
      <c r="D30" s="157"/>
      <c r="E30" s="129" t="s">
        <v>258</v>
      </c>
      <c r="F30" s="130"/>
      <c r="G30" s="130"/>
      <c r="H30" s="130"/>
      <c r="I30" s="130"/>
      <c r="J30" s="130"/>
      <c r="K30" s="130"/>
      <c r="L30" s="130"/>
      <c r="M30" s="130"/>
      <c r="N30" s="130"/>
      <c r="O30" s="130"/>
      <c r="P30" s="130"/>
      <c r="Q30" s="130"/>
      <c r="R30" s="130"/>
      <c r="S30" s="130"/>
      <c r="T30" s="131"/>
      <c r="U30" s="158">
        <v>0</v>
      </c>
      <c r="V30" s="158"/>
      <c r="W30" s="158"/>
      <c r="X30" s="158"/>
      <c r="Y30" s="158"/>
      <c r="Z30" s="158" t="s">
        <v>259</v>
      </c>
      <c r="AA30" s="158"/>
      <c r="AB30" s="158"/>
      <c r="AC30" s="158"/>
      <c r="AD30" s="158"/>
      <c r="AE30" s="159" t="s">
        <v>259</v>
      </c>
      <c r="AF30" s="160"/>
      <c r="AG30" s="160"/>
      <c r="AH30" s="161"/>
      <c r="AI30" s="159">
        <f>IF(ISNUMBER(U30),U30,0)+IF(ISNUMBER(Z30),Z30,0)</f>
        <v>0</v>
      </c>
      <c r="AJ30" s="160"/>
      <c r="AK30" s="160"/>
      <c r="AL30" s="160"/>
      <c r="AM30" s="161"/>
      <c r="AN30" s="159">
        <v>8050</v>
      </c>
      <c r="AO30" s="160"/>
      <c r="AP30" s="160"/>
      <c r="AQ30" s="160"/>
      <c r="AR30" s="161"/>
      <c r="AS30" s="159" t="s">
        <v>259</v>
      </c>
      <c r="AT30" s="160"/>
      <c r="AU30" s="160"/>
      <c r="AV30" s="160"/>
      <c r="AW30" s="161"/>
      <c r="AX30" s="159" t="s">
        <v>259</v>
      </c>
      <c r="AY30" s="160"/>
      <c r="AZ30" s="160"/>
      <c r="BA30" s="161"/>
      <c r="BB30" s="159">
        <f>IF(ISNUMBER(AN30),AN30,0)+IF(ISNUMBER(AS30),AS30,0)</f>
        <v>8050</v>
      </c>
      <c r="BC30" s="160"/>
      <c r="BD30" s="160"/>
      <c r="BE30" s="160"/>
      <c r="BF30" s="161"/>
      <c r="BG30" s="159">
        <v>8050</v>
      </c>
      <c r="BH30" s="160"/>
      <c r="BI30" s="160"/>
      <c r="BJ30" s="160"/>
      <c r="BK30" s="161"/>
      <c r="BL30" s="159" t="s">
        <v>259</v>
      </c>
      <c r="BM30" s="160"/>
      <c r="BN30" s="160"/>
      <c r="BO30" s="160"/>
      <c r="BP30" s="161"/>
      <c r="BQ30" s="159" t="s">
        <v>259</v>
      </c>
      <c r="BR30" s="160"/>
      <c r="BS30" s="160"/>
      <c r="BT30" s="161"/>
      <c r="BU30" s="159">
        <f>IF(ISNUMBER(BG30),BG30,0)+IF(ISNUMBER(BL30),BL30,0)</f>
        <v>8050</v>
      </c>
      <c r="BV30" s="160"/>
      <c r="BW30" s="160"/>
      <c r="BX30" s="160"/>
      <c r="BY30" s="161"/>
      <c r="CA30" s="135" t="s">
        <v>30</v>
      </c>
    </row>
    <row r="31" spans="1:79" s="9" customFormat="1" ht="12.75" customHeight="1" x14ac:dyDescent="0.25">
      <c r="A31" s="124"/>
      <c r="B31" s="125"/>
      <c r="C31" s="125"/>
      <c r="D31" s="127"/>
      <c r="E31" s="136" t="s">
        <v>179</v>
      </c>
      <c r="F31" s="137"/>
      <c r="G31" s="137"/>
      <c r="H31" s="137"/>
      <c r="I31" s="137"/>
      <c r="J31" s="137"/>
      <c r="K31" s="137"/>
      <c r="L31" s="137"/>
      <c r="M31" s="137"/>
      <c r="N31" s="137"/>
      <c r="O31" s="137"/>
      <c r="P31" s="137"/>
      <c r="Q31" s="137"/>
      <c r="R31" s="137"/>
      <c r="S31" s="137"/>
      <c r="T31" s="138"/>
      <c r="U31" s="162">
        <v>0</v>
      </c>
      <c r="V31" s="162"/>
      <c r="W31" s="162"/>
      <c r="X31" s="162"/>
      <c r="Y31" s="162"/>
      <c r="Z31" s="162">
        <v>0</v>
      </c>
      <c r="AA31" s="162"/>
      <c r="AB31" s="162"/>
      <c r="AC31" s="162"/>
      <c r="AD31" s="162"/>
      <c r="AE31" s="163">
        <v>0</v>
      </c>
      <c r="AF31" s="164"/>
      <c r="AG31" s="164"/>
      <c r="AH31" s="165"/>
      <c r="AI31" s="163">
        <f>IF(ISNUMBER(U31),U31,0)+IF(ISNUMBER(Z31),Z31,0)</f>
        <v>0</v>
      </c>
      <c r="AJ31" s="164"/>
      <c r="AK31" s="164"/>
      <c r="AL31" s="164"/>
      <c r="AM31" s="165"/>
      <c r="AN31" s="163">
        <v>8050</v>
      </c>
      <c r="AO31" s="164"/>
      <c r="AP31" s="164"/>
      <c r="AQ31" s="164"/>
      <c r="AR31" s="165"/>
      <c r="AS31" s="163">
        <v>0</v>
      </c>
      <c r="AT31" s="164"/>
      <c r="AU31" s="164"/>
      <c r="AV31" s="164"/>
      <c r="AW31" s="165"/>
      <c r="AX31" s="163">
        <v>0</v>
      </c>
      <c r="AY31" s="164"/>
      <c r="AZ31" s="164"/>
      <c r="BA31" s="165"/>
      <c r="BB31" s="163">
        <f>IF(ISNUMBER(AN31),AN31,0)+IF(ISNUMBER(AS31),AS31,0)</f>
        <v>8050</v>
      </c>
      <c r="BC31" s="164"/>
      <c r="BD31" s="164"/>
      <c r="BE31" s="164"/>
      <c r="BF31" s="165"/>
      <c r="BG31" s="163">
        <v>8050</v>
      </c>
      <c r="BH31" s="164"/>
      <c r="BI31" s="164"/>
      <c r="BJ31" s="164"/>
      <c r="BK31" s="165"/>
      <c r="BL31" s="163">
        <v>0</v>
      </c>
      <c r="BM31" s="164"/>
      <c r="BN31" s="164"/>
      <c r="BO31" s="164"/>
      <c r="BP31" s="165"/>
      <c r="BQ31" s="163">
        <v>0</v>
      </c>
      <c r="BR31" s="164"/>
      <c r="BS31" s="164"/>
      <c r="BT31" s="165"/>
      <c r="BU31" s="163">
        <f>IF(ISNUMBER(BG31),BG31,0)+IF(ISNUMBER(BL31),BL31,0)</f>
        <v>8050</v>
      </c>
      <c r="BV31" s="164"/>
      <c r="BW31" s="164"/>
      <c r="BX31" s="164"/>
      <c r="BY31" s="165"/>
    </row>
    <row r="33" spans="1:79" ht="14.25" customHeight="1" x14ac:dyDescent="0.25">
      <c r="A33" s="104" t="s">
        <v>333</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row>
    <row r="34" spans="1:79" ht="15" customHeight="1" x14ac:dyDescent="0.25">
      <c r="A34" s="69" t="s">
        <v>249</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5">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253</v>
      </c>
      <c r="Y35" s="62"/>
      <c r="Z35" s="62"/>
      <c r="AA35" s="62"/>
      <c r="AB35" s="62"/>
      <c r="AC35" s="62"/>
      <c r="AD35" s="62"/>
      <c r="AE35" s="62"/>
      <c r="AF35" s="62"/>
      <c r="AG35" s="62"/>
      <c r="AH35" s="62"/>
      <c r="AI35" s="62"/>
      <c r="AJ35" s="62"/>
      <c r="AK35" s="62"/>
      <c r="AL35" s="62"/>
      <c r="AM35" s="62"/>
      <c r="AN35" s="62"/>
      <c r="AO35" s="62"/>
      <c r="AP35" s="62"/>
      <c r="AQ35" s="63"/>
      <c r="AR35" s="46" t="s">
        <v>255</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5">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5">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5">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5" customFormat="1" ht="12.75" customHeight="1" x14ac:dyDescent="0.25">
      <c r="A39" s="155"/>
      <c r="B39" s="156"/>
      <c r="C39" s="156"/>
      <c r="D39" s="157"/>
      <c r="E39" s="129" t="s">
        <v>258</v>
      </c>
      <c r="F39" s="130"/>
      <c r="G39" s="130"/>
      <c r="H39" s="130"/>
      <c r="I39" s="130"/>
      <c r="J39" s="130"/>
      <c r="K39" s="130"/>
      <c r="L39" s="130"/>
      <c r="M39" s="130"/>
      <c r="N39" s="130"/>
      <c r="O39" s="130"/>
      <c r="P39" s="130"/>
      <c r="Q39" s="130"/>
      <c r="R39" s="130"/>
      <c r="S39" s="130"/>
      <c r="T39" s="130"/>
      <c r="U39" s="130"/>
      <c r="V39" s="130"/>
      <c r="W39" s="131"/>
      <c r="X39" s="159">
        <v>8050</v>
      </c>
      <c r="Y39" s="160"/>
      <c r="Z39" s="160"/>
      <c r="AA39" s="160"/>
      <c r="AB39" s="161"/>
      <c r="AC39" s="159" t="s">
        <v>259</v>
      </c>
      <c r="AD39" s="160"/>
      <c r="AE39" s="160"/>
      <c r="AF39" s="160"/>
      <c r="AG39" s="161"/>
      <c r="AH39" s="159" t="s">
        <v>259</v>
      </c>
      <c r="AI39" s="160"/>
      <c r="AJ39" s="160"/>
      <c r="AK39" s="160"/>
      <c r="AL39" s="161"/>
      <c r="AM39" s="159">
        <f>IF(ISNUMBER(X39),X39,0)+IF(ISNUMBER(AC39),AC39,0)</f>
        <v>8050</v>
      </c>
      <c r="AN39" s="160"/>
      <c r="AO39" s="160"/>
      <c r="AP39" s="160"/>
      <c r="AQ39" s="161"/>
      <c r="AR39" s="159">
        <v>8050</v>
      </c>
      <c r="AS39" s="160"/>
      <c r="AT39" s="160"/>
      <c r="AU39" s="160"/>
      <c r="AV39" s="161"/>
      <c r="AW39" s="159" t="s">
        <v>259</v>
      </c>
      <c r="AX39" s="160"/>
      <c r="AY39" s="160"/>
      <c r="AZ39" s="160"/>
      <c r="BA39" s="161"/>
      <c r="BB39" s="159" t="s">
        <v>259</v>
      </c>
      <c r="BC39" s="160"/>
      <c r="BD39" s="160"/>
      <c r="BE39" s="160"/>
      <c r="BF39" s="161"/>
      <c r="BG39" s="158">
        <f>IF(ISNUMBER(AR39),AR39,0)+IF(ISNUMBER(AW39),AW39,0)</f>
        <v>8050</v>
      </c>
      <c r="BH39" s="158"/>
      <c r="BI39" s="158"/>
      <c r="BJ39" s="158"/>
      <c r="BK39" s="158"/>
      <c r="CA39" s="135" t="s">
        <v>32</v>
      </c>
    </row>
    <row r="40" spans="1:79" s="9" customFormat="1" ht="12.75" customHeight="1" x14ac:dyDescent="0.25">
      <c r="A40" s="124"/>
      <c r="B40" s="125"/>
      <c r="C40" s="125"/>
      <c r="D40" s="127"/>
      <c r="E40" s="136" t="s">
        <v>179</v>
      </c>
      <c r="F40" s="137"/>
      <c r="G40" s="137"/>
      <c r="H40" s="137"/>
      <c r="I40" s="137"/>
      <c r="J40" s="137"/>
      <c r="K40" s="137"/>
      <c r="L40" s="137"/>
      <c r="M40" s="137"/>
      <c r="N40" s="137"/>
      <c r="O40" s="137"/>
      <c r="P40" s="137"/>
      <c r="Q40" s="137"/>
      <c r="R40" s="137"/>
      <c r="S40" s="137"/>
      <c r="T40" s="137"/>
      <c r="U40" s="137"/>
      <c r="V40" s="137"/>
      <c r="W40" s="138"/>
      <c r="X40" s="163">
        <v>8050</v>
      </c>
      <c r="Y40" s="164"/>
      <c r="Z40" s="164"/>
      <c r="AA40" s="164"/>
      <c r="AB40" s="165"/>
      <c r="AC40" s="163">
        <v>0</v>
      </c>
      <c r="AD40" s="164"/>
      <c r="AE40" s="164"/>
      <c r="AF40" s="164"/>
      <c r="AG40" s="165"/>
      <c r="AH40" s="163">
        <v>0</v>
      </c>
      <c r="AI40" s="164"/>
      <c r="AJ40" s="164"/>
      <c r="AK40" s="164"/>
      <c r="AL40" s="165"/>
      <c r="AM40" s="163">
        <f>IF(ISNUMBER(X40),X40,0)+IF(ISNUMBER(AC40),AC40,0)</f>
        <v>8050</v>
      </c>
      <c r="AN40" s="164"/>
      <c r="AO40" s="164"/>
      <c r="AP40" s="164"/>
      <c r="AQ40" s="165"/>
      <c r="AR40" s="163">
        <v>8050</v>
      </c>
      <c r="AS40" s="164"/>
      <c r="AT40" s="164"/>
      <c r="AU40" s="164"/>
      <c r="AV40" s="165"/>
      <c r="AW40" s="163">
        <v>0</v>
      </c>
      <c r="AX40" s="164"/>
      <c r="AY40" s="164"/>
      <c r="AZ40" s="164"/>
      <c r="BA40" s="165"/>
      <c r="BB40" s="163">
        <v>0</v>
      </c>
      <c r="BC40" s="164"/>
      <c r="BD40" s="164"/>
      <c r="BE40" s="164"/>
      <c r="BF40" s="165"/>
      <c r="BG40" s="162">
        <f>IF(ISNUMBER(AR40),AR40,0)+IF(ISNUMBER(AW40),AW40,0)</f>
        <v>8050</v>
      </c>
      <c r="BH40" s="162"/>
      <c r="BI40" s="162"/>
      <c r="BJ40" s="162"/>
      <c r="BK40" s="162"/>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5">
      <c r="A44" s="48" t="s">
        <v>320</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5">
      <c r="A45" s="52" t="s">
        <v>249</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5" customHeight="1" x14ac:dyDescent="0.25">
      <c r="A46" s="87" t="s">
        <v>149</v>
      </c>
      <c r="B46" s="88"/>
      <c r="C46" s="88"/>
      <c r="D46" s="89"/>
      <c r="E46" s="46" t="s">
        <v>20</v>
      </c>
      <c r="F46" s="46"/>
      <c r="G46" s="46"/>
      <c r="H46" s="46"/>
      <c r="I46" s="46"/>
      <c r="J46" s="46"/>
      <c r="K46" s="46"/>
      <c r="L46" s="46"/>
      <c r="M46" s="46"/>
      <c r="N46" s="46"/>
      <c r="O46" s="46"/>
      <c r="P46" s="46"/>
      <c r="Q46" s="46"/>
      <c r="R46" s="46"/>
      <c r="S46" s="46"/>
      <c r="T46" s="46"/>
      <c r="U46" s="61" t="s">
        <v>250</v>
      </c>
      <c r="V46" s="62"/>
      <c r="W46" s="62"/>
      <c r="X46" s="62"/>
      <c r="Y46" s="62"/>
      <c r="Z46" s="62"/>
      <c r="AA46" s="62"/>
      <c r="AB46" s="62"/>
      <c r="AC46" s="62"/>
      <c r="AD46" s="62"/>
      <c r="AE46" s="62"/>
      <c r="AF46" s="62"/>
      <c r="AG46" s="62"/>
      <c r="AH46" s="62"/>
      <c r="AI46" s="62"/>
      <c r="AJ46" s="62"/>
      <c r="AK46" s="62"/>
      <c r="AL46" s="62"/>
      <c r="AM46" s="63"/>
      <c r="AN46" s="61" t="s">
        <v>251</v>
      </c>
      <c r="AO46" s="62"/>
      <c r="AP46" s="62"/>
      <c r="AQ46" s="62"/>
      <c r="AR46" s="62"/>
      <c r="AS46" s="62"/>
      <c r="AT46" s="62"/>
      <c r="AU46" s="62"/>
      <c r="AV46" s="62"/>
      <c r="AW46" s="62"/>
      <c r="AX46" s="62"/>
      <c r="AY46" s="62"/>
      <c r="AZ46" s="62"/>
      <c r="BA46" s="62"/>
      <c r="BB46" s="62"/>
      <c r="BC46" s="62"/>
      <c r="BD46" s="62"/>
      <c r="BE46" s="62"/>
      <c r="BF46" s="63"/>
      <c r="BG46" s="61" t="s">
        <v>252</v>
      </c>
      <c r="BH46" s="62"/>
      <c r="BI46" s="62"/>
      <c r="BJ46" s="62"/>
      <c r="BK46" s="62"/>
      <c r="BL46" s="62"/>
      <c r="BM46" s="62"/>
      <c r="BN46" s="62"/>
      <c r="BO46" s="62"/>
      <c r="BP46" s="62"/>
      <c r="BQ46" s="62"/>
      <c r="BR46" s="62"/>
      <c r="BS46" s="62"/>
      <c r="BT46" s="62"/>
      <c r="BU46" s="62"/>
      <c r="BV46" s="62"/>
      <c r="BW46" s="62"/>
      <c r="BX46" s="62"/>
      <c r="BY46" s="63"/>
    </row>
    <row r="47" spans="1:79" ht="48.75" customHeight="1" x14ac:dyDescent="0.25">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5">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5">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5" customFormat="1" ht="37.5" customHeight="1" x14ac:dyDescent="0.25">
      <c r="A50" s="155">
        <v>2282</v>
      </c>
      <c r="B50" s="156"/>
      <c r="C50" s="156"/>
      <c r="D50" s="157"/>
      <c r="E50" s="129" t="s">
        <v>347</v>
      </c>
      <c r="F50" s="130"/>
      <c r="G50" s="130"/>
      <c r="H50" s="130"/>
      <c r="I50" s="130"/>
      <c r="J50" s="130"/>
      <c r="K50" s="130"/>
      <c r="L50" s="130"/>
      <c r="M50" s="130"/>
      <c r="N50" s="130"/>
      <c r="O50" s="130"/>
      <c r="P50" s="130"/>
      <c r="Q50" s="130"/>
      <c r="R50" s="130"/>
      <c r="S50" s="130"/>
      <c r="T50" s="131"/>
      <c r="U50" s="159">
        <v>0</v>
      </c>
      <c r="V50" s="160"/>
      <c r="W50" s="160"/>
      <c r="X50" s="160"/>
      <c r="Y50" s="161"/>
      <c r="Z50" s="159">
        <v>0</v>
      </c>
      <c r="AA50" s="160"/>
      <c r="AB50" s="160"/>
      <c r="AC50" s="160"/>
      <c r="AD50" s="161"/>
      <c r="AE50" s="159">
        <v>0</v>
      </c>
      <c r="AF50" s="160"/>
      <c r="AG50" s="160"/>
      <c r="AH50" s="161"/>
      <c r="AI50" s="159">
        <f>IF(ISNUMBER(U50),U50,0)+IF(ISNUMBER(Z50),Z50,0)</f>
        <v>0</v>
      </c>
      <c r="AJ50" s="160"/>
      <c r="AK50" s="160"/>
      <c r="AL50" s="160"/>
      <c r="AM50" s="161"/>
      <c r="AN50" s="159">
        <v>8050</v>
      </c>
      <c r="AO50" s="160"/>
      <c r="AP50" s="160"/>
      <c r="AQ50" s="160"/>
      <c r="AR50" s="161"/>
      <c r="AS50" s="159">
        <v>0</v>
      </c>
      <c r="AT50" s="160"/>
      <c r="AU50" s="160"/>
      <c r="AV50" s="160"/>
      <c r="AW50" s="161"/>
      <c r="AX50" s="159">
        <v>0</v>
      </c>
      <c r="AY50" s="160"/>
      <c r="AZ50" s="160"/>
      <c r="BA50" s="161"/>
      <c r="BB50" s="159">
        <f>IF(ISNUMBER(AN50),AN50,0)+IF(ISNUMBER(AS50),AS50,0)</f>
        <v>8050</v>
      </c>
      <c r="BC50" s="160"/>
      <c r="BD50" s="160"/>
      <c r="BE50" s="160"/>
      <c r="BF50" s="161"/>
      <c r="BG50" s="159">
        <v>8050</v>
      </c>
      <c r="BH50" s="160"/>
      <c r="BI50" s="160"/>
      <c r="BJ50" s="160"/>
      <c r="BK50" s="161"/>
      <c r="BL50" s="159">
        <v>0</v>
      </c>
      <c r="BM50" s="160"/>
      <c r="BN50" s="160"/>
      <c r="BO50" s="160"/>
      <c r="BP50" s="161"/>
      <c r="BQ50" s="159">
        <v>0</v>
      </c>
      <c r="BR50" s="160"/>
      <c r="BS50" s="160"/>
      <c r="BT50" s="161"/>
      <c r="BU50" s="159">
        <f>IF(ISNUMBER(BG50),BG50,0)+IF(ISNUMBER(BL50),BL50,0)</f>
        <v>8050</v>
      </c>
      <c r="BV50" s="160"/>
      <c r="BW50" s="160"/>
      <c r="BX50" s="160"/>
      <c r="BY50" s="161"/>
      <c r="CA50" s="135" t="s">
        <v>34</v>
      </c>
    </row>
    <row r="51" spans="1:79" s="9" customFormat="1" ht="12.75" customHeight="1" x14ac:dyDescent="0.25">
      <c r="A51" s="124"/>
      <c r="B51" s="125"/>
      <c r="C51" s="125"/>
      <c r="D51" s="127"/>
      <c r="E51" s="136" t="s">
        <v>179</v>
      </c>
      <c r="F51" s="137"/>
      <c r="G51" s="137"/>
      <c r="H51" s="137"/>
      <c r="I51" s="137"/>
      <c r="J51" s="137"/>
      <c r="K51" s="137"/>
      <c r="L51" s="137"/>
      <c r="M51" s="137"/>
      <c r="N51" s="137"/>
      <c r="O51" s="137"/>
      <c r="P51" s="137"/>
      <c r="Q51" s="137"/>
      <c r="R51" s="137"/>
      <c r="S51" s="137"/>
      <c r="T51" s="138"/>
      <c r="U51" s="163">
        <v>0</v>
      </c>
      <c r="V51" s="164"/>
      <c r="W51" s="164"/>
      <c r="X51" s="164"/>
      <c r="Y51" s="165"/>
      <c r="Z51" s="163">
        <v>0</v>
      </c>
      <c r="AA51" s="164"/>
      <c r="AB51" s="164"/>
      <c r="AC51" s="164"/>
      <c r="AD51" s="165"/>
      <c r="AE51" s="163">
        <v>0</v>
      </c>
      <c r="AF51" s="164"/>
      <c r="AG51" s="164"/>
      <c r="AH51" s="165"/>
      <c r="AI51" s="163">
        <f>IF(ISNUMBER(U51),U51,0)+IF(ISNUMBER(Z51),Z51,0)</f>
        <v>0</v>
      </c>
      <c r="AJ51" s="164"/>
      <c r="AK51" s="164"/>
      <c r="AL51" s="164"/>
      <c r="AM51" s="165"/>
      <c r="AN51" s="163">
        <v>8050</v>
      </c>
      <c r="AO51" s="164"/>
      <c r="AP51" s="164"/>
      <c r="AQ51" s="164"/>
      <c r="AR51" s="165"/>
      <c r="AS51" s="163">
        <v>0</v>
      </c>
      <c r="AT51" s="164"/>
      <c r="AU51" s="164"/>
      <c r="AV51" s="164"/>
      <c r="AW51" s="165"/>
      <c r="AX51" s="163">
        <v>0</v>
      </c>
      <c r="AY51" s="164"/>
      <c r="AZ51" s="164"/>
      <c r="BA51" s="165"/>
      <c r="BB51" s="163">
        <f>IF(ISNUMBER(AN51),AN51,0)+IF(ISNUMBER(AS51),AS51,0)</f>
        <v>8050</v>
      </c>
      <c r="BC51" s="164"/>
      <c r="BD51" s="164"/>
      <c r="BE51" s="164"/>
      <c r="BF51" s="165"/>
      <c r="BG51" s="163">
        <v>8050</v>
      </c>
      <c r="BH51" s="164"/>
      <c r="BI51" s="164"/>
      <c r="BJ51" s="164"/>
      <c r="BK51" s="165"/>
      <c r="BL51" s="163">
        <v>0</v>
      </c>
      <c r="BM51" s="164"/>
      <c r="BN51" s="164"/>
      <c r="BO51" s="164"/>
      <c r="BP51" s="165"/>
      <c r="BQ51" s="163">
        <v>0</v>
      </c>
      <c r="BR51" s="164"/>
      <c r="BS51" s="164"/>
      <c r="BT51" s="165"/>
      <c r="BU51" s="163">
        <f>IF(ISNUMBER(BG51),BG51,0)+IF(ISNUMBER(BL51),BL51,0)</f>
        <v>8050</v>
      </c>
      <c r="BV51" s="164"/>
      <c r="BW51" s="164"/>
      <c r="BX51" s="164"/>
      <c r="BY51" s="165"/>
    </row>
    <row r="53" spans="1:79" ht="14.25" customHeight="1" x14ac:dyDescent="0.25">
      <c r="A53" s="48" t="s">
        <v>321</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x14ac:dyDescent="0.25">
      <c r="A54" s="69" t="s">
        <v>249</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5" customHeight="1" x14ac:dyDescent="0.25">
      <c r="A55" s="87" t="s">
        <v>150</v>
      </c>
      <c r="B55" s="88"/>
      <c r="C55" s="88"/>
      <c r="D55" s="88"/>
      <c r="E55" s="89"/>
      <c r="F55" s="46" t="s">
        <v>20</v>
      </c>
      <c r="G55" s="46"/>
      <c r="H55" s="46"/>
      <c r="I55" s="46"/>
      <c r="J55" s="46"/>
      <c r="K55" s="46"/>
      <c r="L55" s="46"/>
      <c r="M55" s="46"/>
      <c r="N55" s="46"/>
      <c r="O55" s="46"/>
      <c r="P55" s="46"/>
      <c r="Q55" s="46"/>
      <c r="R55" s="46"/>
      <c r="S55" s="46"/>
      <c r="T55" s="46"/>
      <c r="U55" s="61" t="s">
        <v>250</v>
      </c>
      <c r="V55" s="62"/>
      <c r="W55" s="62"/>
      <c r="X55" s="62"/>
      <c r="Y55" s="62"/>
      <c r="Z55" s="62"/>
      <c r="AA55" s="62"/>
      <c r="AB55" s="62"/>
      <c r="AC55" s="62"/>
      <c r="AD55" s="62"/>
      <c r="AE55" s="62"/>
      <c r="AF55" s="62"/>
      <c r="AG55" s="62"/>
      <c r="AH55" s="62"/>
      <c r="AI55" s="62"/>
      <c r="AJ55" s="62"/>
      <c r="AK55" s="62"/>
      <c r="AL55" s="62"/>
      <c r="AM55" s="63"/>
      <c r="AN55" s="61" t="s">
        <v>251</v>
      </c>
      <c r="AO55" s="62"/>
      <c r="AP55" s="62"/>
      <c r="AQ55" s="62"/>
      <c r="AR55" s="62"/>
      <c r="AS55" s="62"/>
      <c r="AT55" s="62"/>
      <c r="AU55" s="62"/>
      <c r="AV55" s="62"/>
      <c r="AW55" s="62"/>
      <c r="AX55" s="62"/>
      <c r="AY55" s="62"/>
      <c r="AZ55" s="62"/>
      <c r="BA55" s="62"/>
      <c r="BB55" s="62"/>
      <c r="BC55" s="62"/>
      <c r="BD55" s="62"/>
      <c r="BE55" s="62"/>
      <c r="BF55" s="63"/>
      <c r="BG55" s="61" t="s">
        <v>252</v>
      </c>
      <c r="BH55" s="62"/>
      <c r="BI55" s="62"/>
      <c r="BJ55" s="62"/>
      <c r="BK55" s="62"/>
      <c r="BL55" s="62"/>
      <c r="BM55" s="62"/>
      <c r="BN55" s="62"/>
      <c r="BO55" s="62"/>
      <c r="BP55" s="62"/>
      <c r="BQ55" s="62"/>
      <c r="BR55" s="62"/>
      <c r="BS55" s="62"/>
      <c r="BT55" s="62"/>
      <c r="BU55" s="62"/>
      <c r="BV55" s="62"/>
      <c r="BW55" s="62"/>
      <c r="BX55" s="62"/>
      <c r="BY55" s="63"/>
    </row>
    <row r="56" spans="1:79" ht="51.75" customHeight="1" x14ac:dyDescent="0.25">
      <c r="A56" s="90"/>
      <c r="B56" s="91"/>
      <c r="C56" s="91"/>
      <c r="D56" s="91"/>
      <c r="E56" s="92"/>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76" t="s">
        <v>147</v>
      </c>
      <c r="AF56" s="77"/>
      <c r="AG56" s="77"/>
      <c r="AH56" s="78"/>
      <c r="AI56" s="61" t="s">
        <v>6</v>
      </c>
      <c r="AJ56" s="62"/>
      <c r="AK56" s="62"/>
      <c r="AL56" s="62"/>
      <c r="AM56" s="63"/>
      <c r="AN56" s="61" t="s">
        <v>5</v>
      </c>
      <c r="AO56" s="62"/>
      <c r="AP56" s="62"/>
      <c r="AQ56" s="62"/>
      <c r="AR56" s="63"/>
      <c r="AS56" s="61" t="s">
        <v>4</v>
      </c>
      <c r="AT56" s="62"/>
      <c r="AU56" s="62"/>
      <c r="AV56" s="62"/>
      <c r="AW56" s="63"/>
      <c r="AX56" s="76" t="s">
        <v>147</v>
      </c>
      <c r="AY56" s="77"/>
      <c r="AZ56" s="77"/>
      <c r="BA56" s="78"/>
      <c r="BB56" s="61" t="s">
        <v>118</v>
      </c>
      <c r="BC56" s="62"/>
      <c r="BD56" s="62"/>
      <c r="BE56" s="62"/>
      <c r="BF56" s="63"/>
      <c r="BG56" s="61" t="s">
        <v>5</v>
      </c>
      <c r="BH56" s="62"/>
      <c r="BI56" s="62"/>
      <c r="BJ56" s="62"/>
      <c r="BK56" s="63"/>
      <c r="BL56" s="61" t="s">
        <v>4</v>
      </c>
      <c r="BM56" s="62"/>
      <c r="BN56" s="62"/>
      <c r="BO56" s="62"/>
      <c r="BP56" s="63"/>
      <c r="BQ56" s="76" t="s">
        <v>147</v>
      </c>
      <c r="BR56" s="77"/>
      <c r="BS56" s="77"/>
      <c r="BT56" s="78"/>
      <c r="BU56" s="46" t="s">
        <v>119</v>
      </c>
      <c r="BV56" s="46"/>
      <c r="BW56" s="46"/>
      <c r="BX56" s="46"/>
      <c r="BY56" s="46"/>
    </row>
    <row r="57" spans="1:79" ht="15" customHeight="1" x14ac:dyDescent="0.25">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x14ac:dyDescent="0.25">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217</v>
      </c>
      <c r="AJ58" s="73"/>
      <c r="AK58" s="73"/>
      <c r="AL58" s="73"/>
      <c r="AM58" s="74"/>
      <c r="AN58" s="64" t="s">
        <v>88</v>
      </c>
      <c r="AO58" s="65"/>
      <c r="AP58" s="65"/>
      <c r="AQ58" s="65"/>
      <c r="AR58" s="66"/>
      <c r="AS58" s="64" t="s">
        <v>89</v>
      </c>
      <c r="AT58" s="65"/>
      <c r="AU58" s="65"/>
      <c r="AV58" s="65"/>
      <c r="AW58" s="66"/>
      <c r="AX58" s="64" t="s">
        <v>114</v>
      </c>
      <c r="AY58" s="65"/>
      <c r="AZ58" s="65"/>
      <c r="BA58" s="66"/>
      <c r="BB58" s="72" t="s">
        <v>217</v>
      </c>
      <c r="BC58" s="73"/>
      <c r="BD58" s="73"/>
      <c r="BE58" s="73"/>
      <c r="BF58" s="74"/>
      <c r="BG58" s="64" t="s">
        <v>79</v>
      </c>
      <c r="BH58" s="65"/>
      <c r="BI58" s="65"/>
      <c r="BJ58" s="65"/>
      <c r="BK58" s="66"/>
      <c r="BL58" s="64" t="s">
        <v>80</v>
      </c>
      <c r="BM58" s="65"/>
      <c r="BN58" s="65"/>
      <c r="BO58" s="65"/>
      <c r="BP58" s="66"/>
      <c r="BQ58" s="64" t="s">
        <v>115</v>
      </c>
      <c r="BR58" s="65"/>
      <c r="BS58" s="65"/>
      <c r="BT58" s="66"/>
      <c r="BU58" s="75" t="s">
        <v>217</v>
      </c>
      <c r="BV58" s="75"/>
      <c r="BW58" s="75"/>
      <c r="BX58" s="75"/>
      <c r="BY58" s="75"/>
      <c r="CA58" t="s">
        <v>35</v>
      </c>
    </row>
    <row r="59" spans="1:79" s="9" customFormat="1" ht="12.75" customHeight="1" x14ac:dyDescent="0.25">
      <c r="A59" s="124"/>
      <c r="B59" s="125"/>
      <c r="C59" s="125"/>
      <c r="D59" s="125"/>
      <c r="E59" s="127"/>
      <c r="F59" s="124" t="s">
        <v>179</v>
      </c>
      <c r="G59" s="125"/>
      <c r="H59" s="125"/>
      <c r="I59" s="125"/>
      <c r="J59" s="125"/>
      <c r="K59" s="125"/>
      <c r="L59" s="125"/>
      <c r="M59" s="125"/>
      <c r="N59" s="125"/>
      <c r="O59" s="125"/>
      <c r="P59" s="125"/>
      <c r="Q59" s="125"/>
      <c r="R59" s="125"/>
      <c r="S59" s="125"/>
      <c r="T59" s="127"/>
      <c r="U59" s="163"/>
      <c r="V59" s="164"/>
      <c r="W59" s="164"/>
      <c r="X59" s="164"/>
      <c r="Y59" s="165"/>
      <c r="Z59" s="163"/>
      <c r="AA59" s="164"/>
      <c r="AB59" s="164"/>
      <c r="AC59" s="164"/>
      <c r="AD59" s="165"/>
      <c r="AE59" s="163"/>
      <c r="AF59" s="164"/>
      <c r="AG59" s="164"/>
      <c r="AH59" s="165"/>
      <c r="AI59" s="163">
        <f>IF(ISNUMBER(U59),U59,0)+IF(ISNUMBER(Z59),Z59,0)</f>
        <v>0</v>
      </c>
      <c r="AJ59" s="164"/>
      <c r="AK59" s="164"/>
      <c r="AL59" s="164"/>
      <c r="AM59" s="165"/>
      <c r="AN59" s="163"/>
      <c r="AO59" s="164"/>
      <c r="AP59" s="164"/>
      <c r="AQ59" s="164"/>
      <c r="AR59" s="165"/>
      <c r="AS59" s="163"/>
      <c r="AT59" s="164"/>
      <c r="AU59" s="164"/>
      <c r="AV59" s="164"/>
      <c r="AW59" s="165"/>
      <c r="AX59" s="163"/>
      <c r="AY59" s="164"/>
      <c r="AZ59" s="164"/>
      <c r="BA59" s="165"/>
      <c r="BB59" s="163">
        <f>IF(ISNUMBER(AN59),AN59,0)+IF(ISNUMBER(AS59),AS59,0)</f>
        <v>0</v>
      </c>
      <c r="BC59" s="164"/>
      <c r="BD59" s="164"/>
      <c r="BE59" s="164"/>
      <c r="BF59" s="165"/>
      <c r="BG59" s="163"/>
      <c r="BH59" s="164"/>
      <c r="BI59" s="164"/>
      <c r="BJ59" s="164"/>
      <c r="BK59" s="165"/>
      <c r="BL59" s="163"/>
      <c r="BM59" s="164"/>
      <c r="BN59" s="164"/>
      <c r="BO59" s="164"/>
      <c r="BP59" s="165"/>
      <c r="BQ59" s="163"/>
      <c r="BR59" s="164"/>
      <c r="BS59" s="164"/>
      <c r="BT59" s="165"/>
      <c r="BU59" s="163">
        <f>IF(ISNUMBER(BG59),BG59,0)+IF(ISNUMBER(BL59),BL59,0)</f>
        <v>0</v>
      </c>
      <c r="BV59" s="164"/>
      <c r="BW59" s="164"/>
      <c r="BX59" s="164"/>
      <c r="BY59" s="165"/>
      <c r="CA59" s="9" t="s">
        <v>36</v>
      </c>
    </row>
    <row r="61" spans="1:79" ht="14.25" customHeight="1" x14ac:dyDescent="0.25">
      <c r="A61" s="48" t="s">
        <v>334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5">
      <c r="A62" s="69" t="s">
        <v>249</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5" customHeight="1" x14ac:dyDescent="0.25">
      <c r="A63" s="87" t="s">
        <v>149</v>
      </c>
      <c r="B63" s="88"/>
      <c r="C63" s="88"/>
      <c r="D63" s="89"/>
      <c r="E63" s="79" t="s">
        <v>20</v>
      </c>
      <c r="F63" s="80"/>
      <c r="G63" s="80"/>
      <c r="H63" s="80"/>
      <c r="I63" s="80"/>
      <c r="J63" s="80"/>
      <c r="K63" s="80"/>
      <c r="L63" s="80"/>
      <c r="M63" s="80"/>
      <c r="N63" s="80"/>
      <c r="O63" s="80"/>
      <c r="P63" s="80"/>
      <c r="Q63" s="80"/>
      <c r="R63" s="80"/>
      <c r="S63" s="80"/>
      <c r="T63" s="80"/>
      <c r="U63" s="80"/>
      <c r="V63" s="80"/>
      <c r="W63" s="81"/>
      <c r="X63" s="61" t="s">
        <v>253</v>
      </c>
      <c r="Y63" s="62"/>
      <c r="Z63" s="62"/>
      <c r="AA63" s="62"/>
      <c r="AB63" s="62"/>
      <c r="AC63" s="62"/>
      <c r="AD63" s="62"/>
      <c r="AE63" s="62"/>
      <c r="AF63" s="62"/>
      <c r="AG63" s="62"/>
      <c r="AH63" s="62"/>
      <c r="AI63" s="62"/>
      <c r="AJ63" s="62"/>
      <c r="AK63" s="62"/>
      <c r="AL63" s="62"/>
      <c r="AM63" s="62"/>
      <c r="AN63" s="62"/>
      <c r="AO63" s="62"/>
      <c r="AP63" s="62"/>
      <c r="AQ63" s="63"/>
      <c r="AR63" s="46" t="s">
        <v>255</v>
      </c>
      <c r="AS63" s="46"/>
      <c r="AT63" s="46"/>
      <c r="AU63" s="46"/>
      <c r="AV63" s="46"/>
      <c r="AW63" s="46"/>
      <c r="AX63" s="46"/>
      <c r="AY63" s="46"/>
      <c r="AZ63" s="46"/>
      <c r="BA63" s="46"/>
      <c r="BB63" s="46"/>
      <c r="BC63" s="46"/>
      <c r="BD63" s="46"/>
      <c r="BE63" s="46"/>
      <c r="BF63" s="46"/>
      <c r="BG63" s="46"/>
      <c r="BH63" s="46"/>
      <c r="BI63" s="46"/>
      <c r="BJ63" s="46"/>
      <c r="BK63" s="46"/>
    </row>
    <row r="64" spans="1:79" ht="48.75" customHeight="1" x14ac:dyDescent="0.25">
      <c r="A64" s="90"/>
      <c r="B64" s="91"/>
      <c r="C64" s="91"/>
      <c r="D64" s="92"/>
      <c r="E64" s="82"/>
      <c r="F64" s="83"/>
      <c r="G64" s="83"/>
      <c r="H64" s="83"/>
      <c r="I64" s="83"/>
      <c r="J64" s="83"/>
      <c r="K64" s="83"/>
      <c r="L64" s="83"/>
      <c r="M64" s="83"/>
      <c r="N64" s="83"/>
      <c r="O64" s="83"/>
      <c r="P64" s="83"/>
      <c r="Q64" s="83"/>
      <c r="R64" s="83"/>
      <c r="S64" s="83"/>
      <c r="T64" s="83"/>
      <c r="U64" s="83"/>
      <c r="V64" s="83"/>
      <c r="W64" s="84"/>
      <c r="X64" s="79" t="s">
        <v>5</v>
      </c>
      <c r="Y64" s="80"/>
      <c r="Z64" s="80"/>
      <c r="AA64" s="80"/>
      <c r="AB64" s="81"/>
      <c r="AC64" s="79" t="s">
        <v>4</v>
      </c>
      <c r="AD64" s="80"/>
      <c r="AE64" s="80"/>
      <c r="AF64" s="80"/>
      <c r="AG64" s="81"/>
      <c r="AH64" s="76" t="s">
        <v>147</v>
      </c>
      <c r="AI64" s="77"/>
      <c r="AJ64" s="77"/>
      <c r="AK64" s="77"/>
      <c r="AL64" s="78"/>
      <c r="AM64" s="61" t="s">
        <v>6</v>
      </c>
      <c r="AN64" s="62"/>
      <c r="AO64" s="62"/>
      <c r="AP64" s="62"/>
      <c r="AQ64" s="63"/>
      <c r="AR64" s="61" t="s">
        <v>5</v>
      </c>
      <c r="AS64" s="62"/>
      <c r="AT64" s="62"/>
      <c r="AU64" s="62"/>
      <c r="AV64" s="63"/>
      <c r="AW64" s="61" t="s">
        <v>4</v>
      </c>
      <c r="AX64" s="62"/>
      <c r="AY64" s="62"/>
      <c r="AZ64" s="62"/>
      <c r="BA64" s="63"/>
      <c r="BB64" s="76" t="s">
        <v>147</v>
      </c>
      <c r="BC64" s="77"/>
      <c r="BD64" s="77"/>
      <c r="BE64" s="77"/>
      <c r="BF64" s="78"/>
      <c r="BG64" s="61" t="s">
        <v>118</v>
      </c>
      <c r="BH64" s="62"/>
      <c r="BI64" s="62"/>
      <c r="BJ64" s="62"/>
      <c r="BK64" s="63"/>
    </row>
    <row r="65" spans="1:79" ht="12.75" customHeight="1" x14ac:dyDescent="0.25">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x14ac:dyDescent="0.25">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3" t="s">
        <v>81</v>
      </c>
      <c r="Y66" s="94"/>
      <c r="Z66" s="94"/>
      <c r="AA66" s="94"/>
      <c r="AB66" s="95"/>
      <c r="AC66" s="93" t="s">
        <v>82</v>
      </c>
      <c r="AD66" s="94"/>
      <c r="AE66" s="94"/>
      <c r="AF66" s="94"/>
      <c r="AG66" s="95"/>
      <c r="AH66" s="64" t="s">
        <v>116</v>
      </c>
      <c r="AI66" s="65"/>
      <c r="AJ66" s="65"/>
      <c r="AK66" s="65"/>
      <c r="AL66" s="66"/>
      <c r="AM66" s="72" t="s">
        <v>218</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218</v>
      </c>
      <c r="BH66" s="73"/>
      <c r="BI66" s="73"/>
      <c r="BJ66" s="73"/>
      <c r="BK66" s="74"/>
      <c r="CA66" t="s">
        <v>37</v>
      </c>
    </row>
    <row r="67" spans="1:79" s="135" customFormat="1" ht="25" customHeight="1" x14ac:dyDescent="0.25">
      <c r="A67" s="155">
        <v>2282</v>
      </c>
      <c r="B67" s="156"/>
      <c r="C67" s="156"/>
      <c r="D67" s="157"/>
      <c r="E67" s="129" t="s">
        <v>347</v>
      </c>
      <c r="F67" s="130"/>
      <c r="G67" s="130"/>
      <c r="H67" s="130"/>
      <c r="I67" s="130"/>
      <c r="J67" s="130"/>
      <c r="K67" s="130"/>
      <c r="L67" s="130"/>
      <c r="M67" s="130"/>
      <c r="N67" s="130"/>
      <c r="O67" s="130"/>
      <c r="P67" s="130"/>
      <c r="Q67" s="130"/>
      <c r="R67" s="130"/>
      <c r="S67" s="130"/>
      <c r="T67" s="130"/>
      <c r="U67" s="130"/>
      <c r="V67" s="130"/>
      <c r="W67" s="131"/>
      <c r="X67" s="159">
        <v>8050</v>
      </c>
      <c r="Y67" s="160"/>
      <c r="Z67" s="160"/>
      <c r="AA67" s="160"/>
      <c r="AB67" s="161"/>
      <c r="AC67" s="159">
        <v>0</v>
      </c>
      <c r="AD67" s="160"/>
      <c r="AE67" s="160"/>
      <c r="AF67" s="160"/>
      <c r="AG67" s="161"/>
      <c r="AH67" s="159">
        <v>0</v>
      </c>
      <c r="AI67" s="160"/>
      <c r="AJ67" s="160"/>
      <c r="AK67" s="160"/>
      <c r="AL67" s="161"/>
      <c r="AM67" s="159">
        <f>IF(ISNUMBER(X67),X67,0)+IF(ISNUMBER(AC67),AC67,0)</f>
        <v>8050</v>
      </c>
      <c r="AN67" s="160"/>
      <c r="AO67" s="160"/>
      <c r="AP67" s="160"/>
      <c r="AQ67" s="161"/>
      <c r="AR67" s="159">
        <v>8050</v>
      </c>
      <c r="AS67" s="160"/>
      <c r="AT67" s="160"/>
      <c r="AU67" s="160"/>
      <c r="AV67" s="161"/>
      <c r="AW67" s="159">
        <v>0</v>
      </c>
      <c r="AX67" s="160"/>
      <c r="AY67" s="160"/>
      <c r="AZ67" s="160"/>
      <c r="BA67" s="161"/>
      <c r="BB67" s="159">
        <v>0</v>
      </c>
      <c r="BC67" s="160"/>
      <c r="BD67" s="160"/>
      <c r="BE67" s="160"/>
      <c r="BF67" s="161"/>
      <c r="BG67" s="158">
        <f>IF(ISNUMBER(AR67),AR67,0)+IF(ISNUMBER(AW67),AW67,0)</f>
        <v>8050</v>
      </c>
      <c r="BH67" s="158"/>
      <c r="BI67" s="158"/>
      <c r="BJ67" s="158"/>
      <c r="BK67" s="158"/>
      <c r="CA67" s="135" t="s">
        <v>38</v>
      </c>
    </row>
    <row r="68" spans="1:79" s="9" customFormat="1" ht="12.75" customHeight="1" x14ac:dyDescent="0.25">
      <c r="A68" s="124"/>
      <c r="B68" s="125"/>
      <c r="C68" s="125"/>
      <c r="D68" s="127"/>
      <c r="E68" s="136" t="s">
        <v>179</v>
      </c>
      <c r="F68" s="137"/>
      <c r="G68" s="137"/>
      <c r="H68" s="137"/>
      <c r="I68" s="137"/>
      <c r="J68" s="137"/>
      <c r="K68" s="137"/>
      <c r="L68" s="137"/>
      <c r="M68" s="137"/>
      <c r="N68" s="137"/>
      <c r="O68" s="137"/>
      <c r="P68" s="137"/>
      <c r="Q68" s="137"/>
      <c r="R68" s="137"/>
      <c r="S68" s="137"/>
      <c r="T68" s="137"/>
      <c r="U68" s="137"/>
      <c r="V68" s="137"/>
      <c r="W68" s="138"/>
      <c r="X68" s="163">
        <v>8050</v>
      </c>
      <c r="Y68" s="164"/>
      <c r="Z68" s="164"/>
      <c r="AA68" s="164"/>
      <c r="AB68" s="165"/>
      <c r="AC68" s="163">
        <v>0</v>
      </c>
      <c r="AD68" s="164"/>
      <c r="AE68" s="164"/>
      <c r="AF68" s="164"/>
      <c r="AG68" s="165"/>
      <c r="AH68" s="163">
        <v>0</v>
      </c>
      <c r="AI68" s="164"/>
      <c r="AJ68" s="164"/>
      <c r="AK68" s="164"/>
      <c r="AL68" s="165"/>
      <c r="AM68" s="163">
        <f>IF(ISNUMBER(X68),X68,0)+IF(ISNUMBER(AC68),AC68,0)</f>
        <v>8050</v>
      </c>
      <c r="AN68" s="164"/>
      <c r="AO68" s="164"/>
      <c r="AP68" s="164"/>
      <c r="AQ68" s="165"/>
      <c r="AR68" s="163">
        <v>8050</v>
      </c>
      <c r="AS68" s="164"/>
      <c r="AT68" s="164"/>
      <c r="AU68" s="164"/>
      <c r="AV68" s="165"/>
      <c r="AW68" s="163">
        <v>0</v>
      </c>
      <c r="AX68" s="164"/>
      <c r="AY68" s="164"/>
      <c r="AZ68" s="164"/>
      <c r="BA68" s="165"/>
      <c r="BB68" s="163">
        <v>0</v>
      </c>
      <c r="BC68" s="164"/>
      <c r="BD68" s="164"/>
      <c r="BE68" s="164"/>
      <c r="BF68" s="165"/>
      <c r="BG68" s="162">
        <f>IF(ISNUMBER(AR68),AR68,0)+IF(ISNUMBER(AW68),AW68,0)</f>
        <v>8050</v>
      </c>
      <c r="BH68" s="162"/>
      <c r="BI68" s="162"/>
      <c r="BJ68" s="162"/>
      <c r="BK68" s="162"/>
    </row>
    <row r="70" spans="1:79" ht="14.25" customHeight="1" x14ac:dyDescent="0.25">
      <c r="A70" s="48" t="s">
        <v>335</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x14ac:dyDescent="0.25">
      <c r="A71" s="69" t="s">
        <v>249</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5" customHeight="1" x14ac:dyDescent="0.25">
      <c r="A72" s="87" t="s">
        <v>150</v>
      </c>
      <c r="B72" s="88"/>
      <c r="C72" s="88"/>
      <c r="D72" s="88"/>
      <c r="E72" s="89"/>
      <c r="F72" s="79" t="s">
        <v>20</v>
      </c>
      <c r="G72" s="80"/>
      <c r="H72" s="80"/>
      <c r="I72" s="80"/>
      <c r="J72" s="80"/>
      <c r="K72" s="80"/>
      <c r="L72" s="80"/>
      <c r="M72" s="80"/>
      <c r="N72" s="80"/>
      <c r="O72" s="80"/>
      <c r="P72" s="80"/>
      <c r="Q72" s="80"/>
      <c r="R72" s="80"/>
      <c r="S72" s="80"/>
      <c r="T72" s="80"/>
      <c r="U72" s="80"/>
      <c r="V72" s="80"/>
      <c r="W72" s="81"/>
      <c r="X72" s="46" t="s">
        <v>253</v>
      </c>
      <c r="Y72" s="46"/>
      <c r="Z72" s="46"/>
      <c r="AA72" s="46"/>
      <c r="AB72" s="46"/>
      <c r="AC72" s="46"/>
      <c r="AD72" s="46"/>
      <c r="AE72" s="46"/>
      <c r="AF72" s="46"/>
      <c r="AG72" s="46"/>
      <c r="AH72" s="46"/>
      <c r="AI72" s="46"/>
      <c r="AJ72" s="46"/>
      <c r="AK72" s="46"/>
      <c r="AL72" s="46"/>
      <c r="AM72" s="46"/>
      <c r="AN72" s="46"/>
      <c r="AO72" s="46"/>
      <c r="AP72" s="46"/>
      <c r="AQ72" s="46"/>
      <c r="AR72" s="61" t="s">
        <v>255</v>
      </c>
      <c r="AS72" s="62"/>
      <c r="AT72" s="62"/>
      <c r="AU72" s="62"/>
      <c r="AV72" s="62"/>
      <c r="AW72" s="62"/>
      <c r="AX72" s="62"/>
      <c r="AY72" s="62"/>
      <c r="AZ72" s="62"/>
      <c r="BA72" s="62"/>
      <c r="BB72" s="62"/>
      <c r="BC72" s="62"/>
      <c r="BD72" s="62"/>
      <c r="BE72" s="62"/>
      <c r="BF72" s="62"/>
      <c r="BG72" s="62"/>
      <c r="BH72" s="62"/>
      <c r="BI72" s="62"/>
      <c r="BJ72" s="62"/>
      <c r="BK72" s="63"/>
    </row>
    <row r="73" spans="1:79" ht="53.25" customHeight="1" x14ac:dyDescent="0.25">
      <c r="A73" s="90"/>
      <c r="B73" s="91"/>
      <c r="C73" s="91"/>
      <c r="D73" s="91"/>
      <c r="E73" s="92"/>
      <c r="F73" s="82"/>
      <c r="G73" s="83"/>
      <c r="H73" s="83"/>
      <c r="I73" s="83"/>
      <c r="J73" s="83"/>
      <c r="K73" s="83"/>
      <c r="L73" s="83"/>
      <c r="M73" s="83"/>
      <c r="N73" s="83"/>
      <c r="O73" s="83"/>
      <c r="P73" s="83"/>
      <c r="Q73" s="83"/>
      <c r="R73" s="83"/>
      <c r="S73" s="83"/>
      <c r="T73" s="83"/>
      <c r="U73" s="83"/>
      <c r="V73" s="83"/>
      <c r="W73" s="84"/>
      <c r="X73" s="61" t="s">
        <v>5</v>
      </c>
      <c r="Y73" s="62"/>
      <c r="Z73" s="62"/>
      <c r="AA73" s="62"/>
      <c r="AB73" s="63"/>
      <c r="AC73" s="61" t="s">
        <v>4</v>
      </c>
      <c r="AD73" s="62"/>
      <c r="AE73" s="62"/>
      <c r="AF73" s="62"/>
      <c r="AG73" s="63"/>
      <c r="AH73" s="76" t="s">
        <v>147</v>
      </c>
      <c r="AI73" s="77"/>
      <c r="AJ73" s="77"/>
      <c r="AK73" s="77"/>
      <c r="AL73" s="78"/>
      <c r="AM73" s="61" t="s">
        <v>6</v>
      </c>
      <c r="AN73" s="62"/>
      <c r="AO73" s="62"/>
      <c r="AP73" s="62"/>
      <c r="AQ73" s="63"/>
      <c r="AR73" s="61" t="s">
        <v>5</v>
      </c>
      <c r="AS73" s="62"/>
      <c r="AT73" s="62"/>
      <c r="AU73" s="62"/>
      <c r="AV73" s="63"/>
      <c r="AW73" s="61" t="s">
        <v>4</v>
      </c>
      <c r="AX73" s="62"/>
      <c r="AY73" s="62"/>
      <c r="AZ73" s="62"/>
      <c r="BA73" s="63"/>
      <c r="BB73" s="99" t="s">
        <v>147</v>
      </c>
      <c r="BC73" s="99"/>
      <c r="BD73" s="99"/>
      <c r="BE73" s="99"/>
      <c r="BF73" s="99"/>
      <c r="BG73" s="61" t="s">
        <v>118</v>
      </c>
      <c r="BH73" s="62"/>
      <c r="BI73" s="62"/>
      <c r="BJ73" s="62"/>
      <c r="BK73" s="63"/>
    </row>
    <row r="74" spans="1:79" ht="15" customHeight="1" x14ac:dyDescent="0.25">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x14ac:dyDescent="0.25">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218</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218</v>
      </c>
      <c r="BH75" s="73"/>
      <c r="BI75" s="73"/>
      <c r="BJ75" s="73"/>
      <c r="BK75" s="74"/>
      <c r="CA75" t="s">
        <v>39</v>
      </c>
    </row>
    <row r="76" spans="1:79" s="9" customFormat="1" ht="12.75" customHeight="1" x14ac:dyDescent="0.25">
      <c r="A76" s="124"/>
      <c r="B76" s="125"/>
      <c r="C76" s="125"/>
      <c r="D76" s="125"/>
      <c r="E76" s="127"/>
      <c r="F76" s="124" t="s">
        <v>179</v>
      </c>
      <c r="G76" s="125"/>
      <c r="H76" s="125"/>
      <c r="I76" s="125"/>
      <c r="J76" s="125"/>
      <c r="K76" s="125"/>
      <c r="L76" s="125"/>
      <c r="M76" s="125"/>
      <c r="N76" s="125"/>
      <c r="O76" s="125"/>
      <c r="P76" s="125"/>
      <c r="Q76" s="125"/>
      <c r="R76" s="125"/>
      <c r="S76" s="125"/>
      <c r="T76" s="125"/>
      <c r="U76" s="125"/>
      <c r="V76" s="125"/>
      <c r="W76" s="127"/>
      <c r="X76" s="166"/>
      <c r="Y76" s="167"/>
      <c r="Z76" s="167"/>
      <c r="AA76" s="167"/>
      <c r="AB76" s="168"/>
      <c r="AC76" s="166"/>
      <c r="AD76" s="167"/>
      <c r="AE76" s="167"/>
      <c r="AF76" s="167"/>
      <c r="AG76" s="168"/>
      <c r="AH76" s="162"/>
      <c r="AI76" s="162"/>
      <c r="AJ76" s="162"/>
      <c r="AK76" s="162"/>
      <c r="AL76" s="162"/>
      <c r="AM76" s="162">
        <f>IF(ISNUMBER(X76),X76,0)+IF(ISNUMBER(AC76),AC76,0)</f>
        <v>0</v>
      </c>
      <c r="AN76" s="162"/>
      <c r="AO76" s="162"/>
      <c r="AP76" s="162"/>
      <c r="AQ76" s="162"/>
      <c r="AR76" s="162"/>
      <c r="AS76" s="162"/>
      <c r="AT76" s="162"/>
      <c r="AU76" s="162"/>
      <c r="AV76" s="162"/>
      <c r="AW76" s="162"/>
      <c r="AX76" s="162"/>
      <c r="AY76" s="162"/>
      <c r="AZ76" s="162"/>
      <c r="BA76" s="162"/>
      <c r="BB76" s="162"/>
      <c r="BC76" s="162"/>
      <c r="BD76" s="162"/>
      <c r="BE76" s="162"/>
      <c r="BF76" s="162"/>
      <c r="BG76" s="162">
        <f>IF(ISNUMBER(AR76),AR76,0)+IF(ISNUMBER(AW76),AW76,0)</f>
        <v>0</v>
      </c>
      <c r="BH76" s="162"/>
      <c r="BI76" s="162"/>
      <c r="BJ76" s="162"/>
      <c r="BK76" s="162"/>
      <c r="CA76" s="9" t="s">
        <v>40</v>
      </c>
    </row>
    <row r="79" spans="1:79" ht="14.25" customHeight="1" x14ac:dyDescent="0.25">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x14ac:dyDescent="0.25">
      <c r="A80" s="48" t="s">
        <v>322</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5">
      <c r="A81" s="69" t="s">
        <v>249</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5" customHeight="1" x14ac:dyDescent="0.25">
      <c r="A82" s="79" t="s">
        <v>7</v>
      </c>
      <c r="B82" s="80"/>
      <c r="C82" s="80"/>
      <c r="D82" s="79" t="s">
        <v>152</v>
      </c>
      <c r="E82" s="80"/>
      <c r="F82" s="80"/>
      <c r="G82" s="80"/>
      <c r="H82" s="80"/>
      <c r="I82" s="80"/>
      <c r="J82" s="80"/>
      <c r="K82" s="80"/>
      <c r="L82" s="80"/>
      <c r="M82" s="80"/>
      <c r="N82" s="80"/>
      <c r="O82" s="80"/>
      <c r="P82" s="80"/>
      <c r="Q82" s="80"/>
      <c r="R82" s="80"/>
      <c r="S82" s="80"/>
      <c r="T82" s="81"/>
      <c r="U82" s="61" t="s">
        <v>250</v>
      </c>
      <c r="V82" s="62"/>
      <c r="W82" s="62"/>
      <c r="X82" s="62"/>
      <c r="Y82" s="62"/>
      <c r="Z82" s="62"/>
      <c r="AA82" s="62"/>
      <c r="AB82" s="62"/>
      <c r="AC82" s="62"/>
      <c r="AD82" s="62"/>
      <c r="AE82" s="62"/>
      <c r="AF82" s="62"/>
      <c r="AG82" s="62"/>
      <c r="AH82" s="62"/>
      <c r="AI82" s="62"/>
      <c r="AJ82" s="62"/>
      <c r="AK82" s="62"/>
      <c r="AL82" s="62"/>
      <c r="AM82" s="63"/>
      <c r="AN82" s="61" t="s">
        <v>251</v>
      </c>
      <c r="AO82" s="62"/>
      <c r="AP82" s="62"/>
      <c r="AQ82" s="62"/>
      <c r="AR82" s="62"/>
      <c r="AS82" s="62"/>
      <c r="AT82" s="62"/>
      <c r="AU82" s="62"/>
      <c r="AV82" s="62"/>
      <c r="AW82" s="62"/>
      <c r="AX82" s="62"/>
      <c r="AY82" s="62"/>
      <c r="AZ82" s="62"/>
      <c r="BA82" s="62"/>
      <c r="BB82" s="62"/>
      <c r="BC82" s="62"/>
      <c r="BD82" s="62"/>
      <c r="BE82" s="62"/>
      <c r="BF82" s="63"/>
      <c r="BG82" s="46" t="s">
        <v>252</v>
      </c>
      <c r="BH82" s="46"/>
      <c r="BI82" s="46"/>
      <c r="BJ82" s="46"/>
      <c r="BK82" s="46"/>
      <c r="BL82" s="46"/>
      <c r="BM82" s="46"/>
      <c r="BN82" s="46"/>
      <c r="BO82" s="46"/>
      <c r="BP82" s="46"/>
      <c r="BQ82" s="46"/>
      <c r="BR82" s="46"/>
      <c r="BS82" s="46"/>
      <c r="BT82" s="46"/>
      <c r="BU82" s="46"/>
      <c r="BV82" s="46"/>
      <c r="BW82" s="46"/>
      <c r="BX82" s="46"/>
      <c r="BY82" s="46"/>
    </row>
    <row r="83" spans="1:79" ht="52.5" customHeight="1" x14ac:dyDescent="0.25">
      <c r="A83" s="82"/>
      <c r="B83" s="83"/>
      <c r="C83" s="83"/>
      <c r="D83" s="82"/>
      <c r="E83" s="83"/>
      <c r="F83" s="83"/>
      <c r="G83" s="83"/>
      <c r="H83" s="83"/>
      <c r="I83" s="83"/>
      <c r="J83" s="83"/>
      <c r="K83" s="83"/>
      <c r="L83" s="83"/>
      <c r="M83" s="83"/>
      <c r="N83" s="83"/>
      <c r="O83" s="83"/>
      <c r="P83" s="83"/>
      <c r="Q83" s="83"/>
      <c r="R83" s="83"/>
      <c r="S83" s="83"/>
      <c r="T83" s="84"/>
      <c r="U83" s="61" t="s">
        <v>5</v>
      </c>
      <c r="V83" s="62"/>
      <c r="W83" s="62"/>
      <c r="X83" s="62"/>
      <c r="Y83" s="63"/>
      <c r="Z83" s="61" t="s">
        <v>4</v>
      </c>
      <c r="AA83" s="62"/>
      <c r="AB83" s="62"/>
      <c r="AC83" s="62"/>
      <c r="AD83" s="63"/>
      <c r="AE83" s="76" t="s">
        <v>147</v>
      </c>
      <c r="AF83" s="77"/>
      <c r="AG83" s="77"/>
      <c r="AH83" s="78"/>
      <c r="AI83" s="61" t="s">
        <v>6</v>
      </c>
      <c r="AJ83" s="62"/>
      <c r="AK83" s="62"/>
      <c r="AL83" s="62"/>
      <c r="AM83" s="63"/>
      <c r="AN83" s="61" t="s">
        <v>5</v>
      </c>
      <c r="AO83" s="62"/>
      <c r="AP83" s="62"/>
      <c r="AQ83" s="62"/>
      <c r="AR83" s="63"/>
      <c r="AS83" s="61" t="s">
        <v>4</v>
      </c>
      <c r="AT83" s="62"/>
      <c r="AU83" s="62"/>
      <c r="AV83" s="62"/>
      <c r="AW83" s="63"/>
      <c r="AX83" s="76" t="s">
        <v>147</v>
      </c>
      <c r="AY83" s="77"/>
      <c r="AZ83" s="77"/>
      <c r="BA83" s="78"/>
      <c r="BB83" s="61" t="s">
        <v>118</v>
      </c>
      <c r="BC83" s="62"/>
      <c r="BD83" s="62"/>
      <c r="BE83" s="62"/>
      <c r="BF83" s="63"/>
      <c r="BG83" s="61" t="s">
        <v>5</v>
      </c>
      <c r="BH83" s="62"/>
      <c r="BI83" s="62"/>
      <c r="BJ83" s="62"/>
      <c r="BK83" s="63"/>
      <c r="BL83" s="46" t="s">
        <v>4</v>
      </c>
      <c r="BM83" s="46"/>
      <c r="BN83" s="46"/>
      <c r="BO83" s="46"/>
      <c r="BP83" s="46"/>
      <c r="BQ83" s="99" t="s">
        <v>147</v>
      </c>
      <c r="BR83" s="99"/>
      <c r="BS83" s="99"/>
      <c r="BT83" s="99"/>
      <c r="BU83" s="61" t="s">
        <v>119</v>
      </c>
      <c r="BV83" s="62"/>
      <c r="BW83" s="62"/>
      <c r="BX83" s="62"/>
      <c r="BY83" s="63"/>
    </row>
    <row r="84" spans="1:79" ht="15" customHeight="1" x14ac:dyDescent="0.25">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x14ac:dyDescent="0.25">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217</v>
      </c>
      <c r="AJ85" s="75"/>
      <c r="AK85" s="75"/>
      <c r="AL85" s="75"/>
      <c r="AM85" s="75"/>
      <c r="AN85" s="44" t="s">
        <v>88</v>
      </c>
      <c r="AO85" s="44"/>
      <c r="AP85" s="44"/>
      <c r="AQ85" s="44"/>
      <c r="AR85" s="44"/>
      <c r="AS85" s="44" t="s">
        <v>89</v>
      </c>
      <c r="AT85" s="44"/>
      <c r="AU85" s="44"/>
      <c r="AV85" s="44"/>
      <c r="AW85" s="44"/>
      <c r="AX85" s="44" t="s">
        <v>114</v>
      </c>
      <c r="AY85" s="44"/>
      <c r="AZ85" s="44"/>
      <c r="BA85" s="44"/>
      <c r="BB85" s="75" t="s">
        <v>217</v>
      </c>
      <c r="BC85" s="75"/>
      <c r="BD85" s="75"/>
      <c r="BE85" s="75"/>
      <c r="BF85" s="75"/>
      <c r="BG85" s="44" t="s">
        <v>79</v>
      </c>
      <c r="BH85" s="44"/>
      <c r="BI85" s="44"/>
      <c r="BJ85" s="44"/>
      <c r="BK85" s="44"/>
      <c r="BL85" s="44" t="s">
        <v>80</v>
      </c>
      <c r="BM85" s="44"/>
      <c r="BN85" s="44"/>
      <c r="BO85" s="44"/>
      <c r="BP85" s="44"/>
      <c r="BQ85" s="44" t="s">
        <v>115</v>
      </c>
      <c r="BR85" s="44"/>
      <c r="BS85" s="44"/>
      <c r="BT85" s="44"/>
      <c r="BU85" s="75" t="s">
        <v>217</v>
      </c>
      <c r="BV85" s="75"/>
      <c r="BW85" s="75"/>
      <c r="BX85" s="75"/>
      <c r="BY85" s="75"/>
      <c r="CA85" t="s">
        <v>41</v>
      </c>
    </row>
    <row r="86" spans="1:79" s="135" customFormat="1" ht="12.75" customHeight="1" x14ac:dyDescent="0.25">
      <c r="A86" s="155">
        <v>1</v>
      </c>
      <c r="B86" s="156"/>
      <c r="C86" s="156"/>
      <c r="D86" s="129" t="s">
        <v>348</v>
      </c>
      <c r="E86" s="130"/>
      <c r="F86" s="130"/>
      <c r="G86" s="130"/>
      <c r="H86" s="130"/>
      <c r="I86" s="130"/>
      <c r="J86" s="130"/>
      <c r="K86" s="130"/>
      <c r="L86" s="130"/>
      <c r="M86" s="130"/>
      <c r="N86" s="130"/>
      <c r="O86" s="130"/>
      <c r="P86" s="130"/>
      <c r="Q86" s="130"/>
      <c r="R86" s="130"/>
      <c r="S86" s="130"/>
      <c r="T86" s="131"/>
      <c r="U86" s="159">
        <v>0</v>
      </c>
      <c r="V86" s="160"/>
      <c r="W86" s="160"/>
      <c r="X86" s="160"/>
      <c r="Y86" s="161"/>
      <c r="Z86" s="159">
        <v>0</v>
      </c>
      <c r="AA86" s="160"/>
      <c r="AB86" s="160"/>
      <c r="AC86" s="160"/>
      <c r="AD86" s="161"/>
      <c r="AE86" s="159">
        <v>0</v>
      </c>
      <c r="AF86" s="160"/>
      <c r="AG86" s="160"/>
      <c r="AH86" s="161"/>
      <c r="AI86" s="159">
        <f>IF(ISNUMBER(U86),U86,0)+IF(ISNUMBER(Z86),Z86,0)</f>
        <v>0</v>
      </c>
      <c r="AJ86" s="160"/>
      <c r="AK86" s="160"/>
      <c r="AL86" s="160"/>
      <c r="AM86" s="161"/>
      <c r="AN86" s="159">
        <v>8050</v>
      </c>
      <c r="AO86" s="160"/>
      <c r="AP86" s="160"/>
      <c r="AQ86" s="160"/>
      <c r="AR86" s="161"/>
      <c r="AS86" s="159">
        <v>0</v>
      </c>
      <c r="AT86" s="160"/>
      <c r="AU86" s="160"/>
      <c r="AV86" s="160"/>
      <c r="AW86" s="161"/>
      <c r="AX86" s="159">
        <v>0</v>
      </c>
      <c r="AY86" s="160"/>
      <c r="AZ86" s="160"/>
      <c r="BA86" s="161"/>
      <c r="BB86" s="159">
        <f>IF(ISNUMBER(AN86),AN86,0)+IF(ISNUMBER(AS86),AS86,0)</f>
        <v>8050</v>
      </c>
      <c r="BC86" s="160"/>
      <c r="BD86" s="160"/>
      <c r="BE86" s="160"/>
      <c r="BF86" s="161"/>
      <c r="BG86" s="159">
        <v>8050</v>
      </c>
      <c r="BH86" s="160"/>
      <c r="BI86" s="160"/>
      <c r="BJ86" s="160"/>
      <c r="BK86" s="161"/>
      <c r="BL86" s="159">
        <v>0</v>
      </c>
      <c r="BM86" s="160"/>
      <c r="BN86" s="160"/>
      <c r="BO86" s="160"/>
      <c r="BP86" s="161"/>
      <c r="BQ86" s="159">
        <v>0</v>
      </c>
      <c r="BR86" s="160"/>
      <c r="BS86" s="160"/>
      <c r="BT86" s="161"/>
      <c r="BU86" s="159">
        <f>IF(ISNUMBER(BG86),BG86,0)+IF(ISNUMBER(BL86),BL86,0)</f>
        <v>8050</v>
      </c>
      <c r="BV86" s="160"/>
      <c r="BW86" s="160"/>
      <c r="BX86" s="160"/>
      <c r="BY86" s="161"/>
      <c r="CA86" s="135" t="s">
        <v>42</v>
      </c>
    </row>
    <row r="87" spans="1:79" s="9" customFormat="1" ht="12.75" customHeight="1" x14ac:dyDescent="0.25">
      <c r="A87" s="124"/>
      <c r="B87" s="125"/>
      <c r="C87" s="125"/>
      <c r="D87" s="136" t="s">
        <v>179</v>
      </c>
      <c r="E87" s="137"/>
      <c r="F87" s="137"/>
      <c r="G87" s="137"/>
      <c r="H87" s="137"/>
      <c r="I87" s="137"/>
      <c r="J87" s="137"/>
      <c r="K87" s="137"/>
      <c r="L87" s="137"/>
      <c r="M87" s="137"/>
      <c r="N87" s="137"/>
      <c r="O87" s="137"/>
      <c r="P87" s="137"/>
      <c r="Q87" s="137"/>
      <c r="R87" s="137"/>
      <c r="S87" s="137"/>
      <c r="T87" s="138"/>
      <c r="U87" s="163">
        <v>0</v>
      </c>
      <c r="V87" s="164"/>
      <c r="W87" s="164"/>
      <c r="X87" s="164"/>
      <c r="Y87" s="165"/>
      <c r="Z87" s="163">
        <v>0</v>
      </c>
      <c r="AA87" s="164"/>
      <c r="AB87" s="164"/>
      <c r="AC87" s="164"/>
      <c r="AD87" s="165"/>
      <c r="AE87" s="163">
        <v>0</v>
      </c>
      <c r="AF87" s="164"/>
      <c r="AG87" s="164"/>
      <c r="AH87" s="165"/>
      <c r="AI87" s="163">
        <f>IF(ISNUMBER(U87),U87,0)+IF(ISNUMBER(Z87),Z87,0)</f>
        <v>0</v>
      </c>
      <c r="AJ87" s="164"/>
      <c r="AK87" s="164"/>
      <c r="AL87" s="164"/>
      <c r="AM87" s="165"/>
      <c r="AN87" s="163">
        <v>8050</v>
      </c>
      <c r="AO87" s="164"/>
      <c r="AP87" s="164"/>
      <c r="AQ87" s="164"/>
      <c r="AR87" s="165"/>
      <c r="AS87" s="163">
        <v>0</v>
      </c>
      <c r="AT87" s="164"/>
      <c r="AU87" s="164"/>
      <c r="AV87" s="164"/>
      <c r="AW87" s="165"/>
      <c r="AX87" s="163">
        <v>0</v>
      </c>
      <c r="AY87" s="164"/>
      <c r="AZ87" s="164"/>
      <c r="BA87" s="165"/>
      <c r="BB87" s="163">
        <f>IF(ISNUMBER(AN87),AN87,0)+IF(ISNUMBER(AS87),AS87,0)</f>
        <v>8050</v>
      </c>
      <c r="BC87" s="164"/>
      <c r="BD87" s="164"/>
      <c r="BE87" s="164"/>
      <c r="BF87" s="165"/>
      <c r="BG87" s="163">
        <v>8050</v>
      </c>
      <c r="BH87" s="164"/>
      <c r="BI87" s="164"/>
      <c r="BJ87" s="164"/>
      <c r="BK87" s="165"/>
      <c r="BL87" s="163">
        <v>0</v>
      </c>
      <c r="BM87" s="164"/>
      <c r="BN87" s="164"/>
      <c r="BO87" s="164"/>
      <c r="BP87" s="165"/>
      <c r="BQ87" s="163">
        <v>0</v>
      </c>
      <c r="BR87" s="164"/>
      <c r="BS87" s="164"/>
      <c r="BT87" s="165"/>
      <c r="BU87" s="163">
        <f>IF(ISNUMBER(BG87),BG87,0)+IF(ISNUMBER(BL87),BL87,0)</f>
        <v>8050</v>
      </c>
      <c r="BV87" s="164"/>
      <c r="BW87" s="164"/>
      <c r="BX87" s="164"/>
      <c r="BY87" s="165"/>
    </row>
    <row r="89" spans="1:79" ht="14.25" customHeight="1" x14ac:dyDescent="0.25">
      <c r="A89" s="48" t="s">
        <v>336</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x14ac:dyDescent="0.25">
      <c r="A90" s="100" t="s">
        <v>249</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row>
    <row r="91" spans="1:79" ht="23.15" customHeight="1" x14ac:dyDescent="0.25">
      <c r="A91" s="79" t="s">
        <v>7</v>
      </c>
      <c r="B91" s="80"/>
      <c r="C91" s="80"/>
      <c r="D91" s="79" t="s">
        <v>152</v>
      </c>
      <c r="E91" s="80"/>
      <c r="F91" s="80"/>
      <c r="G91" s="80"/>
      <c r="H91" s="80"/>
      <c r="I91" s="80"/>
      <c r="J91" s="80"/>
      <c r="K91" s="80"/>
      <c r="L91" s="80"/>
      <c r="M91" s="80"/>
      <c r="N91" s="80"/>
      <c r="O91" s="80"/>
      <c r="P91" s="80"/>
      <c r="Q91" s="80"/>
      <c r="R91" s="80"/>
      <c r="S91" s="80"/>
      <c r="T91" s="81"/>
      <c r="U91" s="46" t="s">
        <v>253</v>
      </c>
      <c r="V91" s="46"/>
      <c r="W91" s="46"/>
      <c r="X91" s="46"/>
      <c r="Y91" s="46"/>
      <c r="Z91" s="46"/>
      <c r="AA91" s="46"/>
      <c r="AB91" s="46"/>
      <c r="AC91" s="46"/>
      <c r="AD91" s="46"/>
      <c r="AE91" s="46"/>
      <c r="AF91" s="46"/>
      <c r="AG91" s="46"/>
      <c r="AH91" s="46"/>
      <c r="AI91" s="46"/>
      <c r="AJ91" s="46"/>
      <c r="AK91" s="46"/>
      <c r="AL91" s="46"/>
      <c r="AM91" s="46"/>
      <c r="AN91" s="46"/>
      <c r="AO91" s="46" t="s">
        <v>255</v>
      </c>
      <c r="AP91" s="46"/>
      <c r="AQ91" s="46"/>
      <c r="AR91" s="46"/>
      <c r="AS91" s="46"/>
      <c r="AT91" s="46"/>
      <c r="AU91" s="46"/>
      <c r="AV91" s="46"/>
      <c r="AW91" s="46"/>
      <c r="AX91" s="46"/>
      <c r="AY91" s="46"/>
      <c r="AZ91" s="46"/>
      <c r="BA91" s="46"/>
      <c r="BB91" s="46"/>
      <c r="BC91" s="46"/>
      <c r="BD91" s="46"/>
      <c r="BE91" s="46"/>
      <c r="BF91" s="46"/>
      <c r="BG91" s="46"/>
      <c r="BH91" s="46"/>
    </row>
    <row r="92" spans="1:79" ht="54" customHeight="1" x14ac:dyDescent="0.25">
      <c r="A92" s="82"/>
      <c r="B92" s="83"/>
      <c r="C92" s="83"/>
      <c r="D92" s="82"/>
      <c r="E92" s="83"/>
      <c r="F92" s="83"/>
      <c r="G92" s="83"/>
      <c r="H92" s="83"/>
      <c r="I92" s="83"/>
      <c r="J92" s="83"/>
      <c r="K92" s="83"/>
      <c r="L92" s="83"/>
      <c r="M92" s="83"/>
      <c r="N92" s="83"/>
      <c r="O92" s="83"/>
      <c r="P92" s="83"/>
      <c r="Q92" s="83"/>
      <c r="R92" s="83"/>
      <c r="S92" s="83"/>
      <c r="T92" s="84"/>
      <c r="U92" s="61" t="s">
        <v>5</v>
      </c>
      <c r="V92" s="62"/>
      <c r="W92" s="62"/>
      <c r="X92" s="62"/>
      <c r="Y92" s="63"/>
      <c r="Z92" s="61" t="s">
        <v>4</v>
      </c>
      <c r="AA92" s="62"/>
      <c r="AB92" s="62"/>
      <c r="AC92" s="62"/>
      <c r="AD92" s="63"/>
      <c r="AE92" s="76" t="s">
        <v>147</v>
      </c>
      <c r="AF92" s="77"/>
      <c r="AG92" s="77"/>
      <c r="AH92" s="77"/>
      <c r="AI92" s="78"/>
      <c r="AJ92" s="61" t="s">
        <v>6</v>
      </c>
      <c r="AK92" s="62"/>
      <c r="AL92" s="62"/>
      <c r="AM92" s="62"/>
      <c r="AN92" s="63"/>
      <c r="AO92" s="61" t="s">
        <v>5</v>
      </c>
      <c r="AP92" s="62"/>
      <c r="AQ92" s="62"/>
      <c r="AR92" s="62"/>
      <c r="AS92" s="63"/>
      <c r="AT92" s="61" t="s">
        <v>4</v>
      </c>
      <c r="AU92" s="62"/>
      <c r="AV92" s="62"/>
      <c r="AW92" s="62"/>
      <c r="AX92" s="63"/>
      <c r="AY92" s="76" t="s">
        <v>147</v>
      </c>
      <c r="AZ92" s="77"/>
      <c r="BA92" s="77"/>
      <c r="BB92" s="77"/>
      <c r="BC92" s="78"/>
      <c r="BD92" s="46" t="s">
        <v>118</v>
      </c>
      <c r="BE92" s="46"/>
      <c r="BF92" s="46"/>
      <c r="BG92" s="46"/>
      <c r="BH92" s="46"/>
    </row>
    <row r="93" spans="1:79" ht="15" customHeight="1" x14ac:dyDescent="0.25">
      <c r="A93" s="61" t="s">
        <v>216</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x14ac:dyDescent="0.25">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218</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218</v>
      </c>
      <c r="BE94" s="75"/>
      <c r="BF94" s="75"/>
      <c r="BG94" s="75"/>
      <c r="BH94" s="75"/>
      <c r="CA94" s="2" t="s">
        <v>43</v>
      </c>
    </row>
    <row r="95" spans="1:79" s="135" customFormat="1" ht="12.75" customHeight="1" x14ac:dyDescent="0.25">
      <c r="A95" s="155">
        <v>1</v>
      </c>
      <c r="B95" s="156"/>
      <c r="C95" s="156"/>
      <c r="D95" s="129" t="s">
        <v>348</v>
      </c>
      <c r="E95" s="130"/>
      <c r="F95" s="130"/>
      <c r="G95" s="130"/>
      <c r="H95" s="130"/>
      <c r="I95" s="130"/>
      <c r="J95" s="130"/>
      <c r="K95" s="130"/>
      <c r="L95" s="130"/>
      <c r="M95" s="130"/>
      <c r="N95" s="130"/>
      <c r="O95" s="130"/>
      <c r="P95" s="130"/>
      <c r="Q95" s="130"/>
      <c r="R95" s="130"/>
      <c r="S95" s="130"/>
      <c r="T95" s="131"/>
      <c r="U95" s="159">
        <v>8050</v>
      </c>
      <c r="V95" s="160"/>
      <c r="W95" s="160"/>
      <c r="X95" s="160"/>
      <c r="Y95" s="161"/>
      <c r="Z95" s="159">
        <v>0</v>
      </c>
      <c r="AA95" s="160"/>
      <c r="AB95" s="160"/>
      <c r="AC95" s="160"/>
      <c r="AD95" s="161"/>
      <c r="AE95" s="158">
        <v>0</v>
      </c>
      <c r="AF95" s="158"/>
      <c r="AG95" s="158"/>
      <c r="AH95" s="158"/>
      <c r="AI95" s="158"/>
      <c r="AJ95" s="169">
        <f>IF(ISNUMBER(U95),U95,0)+IF(ISNUMBER(Z95),Z95,0)</f>
        <v>8050</v>
      </c>
      <c r="AK95" s="169"/>
      <c r="AL95" s="169"/>
      <c r="AM95" s="169"/>
      <c r="AN95" s="169"/>
      <c r="AO95" s="158">
        <v>8050</v>
      </c>
      <c r="AP95" s="158"/>
      <c r="AQ95" s="158"/>
      <c r="AR95" s="158"/>
      <c r="AS95" s="158"/>
      <c r="AT95" s="169">
        <v>0</v>
      </c>
      <c r="AU95" s="169"/>
      <c r="AV95" s="169"/>
      <c r="AW95" s="169"/>
      <c r="AX95" s="169"/>
      <c r="AY95" s="158">
        <v>0</v>
      </c>
      <c r="AZ95" s="158"/>
      <c r="BA95" s="158"/>
      <c r="BB95" s="158"/>
      <c r="BC95" s="158"/>
      <c r="BD95" s="169">
        <f>IF(ISNUMBER(AO95),AO95,0)+IF(ISNUMBER(AT95),AT95,0)</f>
        <v>8050</v>
      </c>
      <c r="BE95" s="169"/>
      <c r="BF95" s="169"/>
      <c r="BG95" s="169"/>
      <c r="BH95" s="169"/>
      <c r="CA95" s="135" t="s">
        <v>44</v>
      </c>
    </row>
    <row r="96" spans="1:79" s="9" customFormat="1" ht="12.75" customHeight="1" x14ac:dyDescent="0.25">
      <c r="A96" s="124"/>
      <c r="B96" s="125"/>
      <c r="C96" s="125"/>
      <c r="D96" s="136" t="s">
        <v>179</v>
      </c>
      <c r="E96" s="137"/>
      <c r="F96" s="137"/>
      <c r="G96" s="137"/>
      <c r="H96" s="137"/>
      <c r="I96" s="137"/>
      <c r="J96" s="137"/>
      <c r="K96" s="137"/>
      <c r="L96" s="137"/>
      <c r="M96" s="137"/>
      <c r="N96" s="137"/>
      <c r="O96" s="137"/>
      <c r="P96" s="137"/>
      <c r="Q96" s="137"/>
      <c r="R96" s="137"/>
      <c r="S96" s="137"/>
      <c r="T96" s="138"/>
      <c r="U96" s="163">
        <v>8050</v>
      </c>
      <c r="V96" s="164"/>
      <c r="W96" s="164"/>
      <c r="X96" s="164"/>
      <c r="Y96" s="165"/>
      <c r="Z96" s="163">
        <v>0</v>
      </c>
      <c r="AA96" s="164"/>
      <c r="AB96" s="164"/>
      <c r="AC96" s="164"/>
      <c r="AD96" s="165"/>
      <c r="AE96" s="162">
        <v>0</v>
      </c>
      <c r="AF96" s="162"/>
      <c r="AG96" s="162"/>
      <c r="AH96" s="162"/>
      <c r="AI96" s="162"/>
      <c r="AJ96" s="123">
        <f>IF(ISNUMBER(U96),U96,0)+IF(ISNUMBER(Z96),Z96,0)</f>
        <v>8050</v>
      </c>
      <c r="AK96" s="123"/>
      <c r="AL96" s="123"/>
      <c r="AM96" s="123"/>
      <c r="AN96" s="123"/>
      <c r="AO96" s="162">
        <v>8050</v>
      </c>
      <c r="AP96" s="162"/>
      <c r="AQ96" s="162"/>
      <c r="AR96" s="162"/>
      <c r="AS96" s="162"/>
      <c r="AT96" s="123">
        <v>0</v>
      </c>
      <c r="AU96" s="123"/>
      <c r="AV96" s="123"/>
      <c r="AW96" s="123"/>
      <c r="AX96" s="123"/>
      <c r="AY96" s="162">
        <v>0</v>
      </c>
      <c r="AZ96" s="162"/>
      <c r="BA96" s="162"/>
      <c r="BB96" s="162"/>
      <c r="BC96" s="162"/>
      <c r="BD96" s="123">
        <f>IF(ISNUMBER(AO96),AO96,0)+IF(ISNUMBER(AT96),AT96,0)</f>
        <v>8050</v>
      </c>
      <c r="BE96" s="123"/>
      <c r="BF96" s="123"/>
      <c r="BG96" s="123"/>
      <c r="BH96" s="123"/>
    </row>
    <row r="97" spans="1:79" s="8" customFormat="1" ht="12.75" customHeight="1" x14ac:dyDescent="0.25">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5">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0.25">
      <c r="A100" s="48" t="s">
        <v>323</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5" customHeight="1" x14ac:dyDescent="0.25">
      <c r="A101" s="79" t="s">
        <v>7</v>
      </c>
      <c r="B101" s="80"/>
      <c r="C101" s="80"/>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250</v>
      </c>
      <c r="AG101" s="62"/>
      <c r="AH101" s="62"/>
      <c r="AI101" s="62"/>
      <c r="AJ101" s="62"/>
      <c r="AK101" s="62"/>
      <c r="AL101" s="62"/>
      <c r="AM101" s="62"/>
      <c r="AN101" s="62"/>
      <c r="AO101" s="62"/>
      <c r="AP101" s="62"/>
      <c r="AQ101" s="62"/>
      <c r="AR101" s="62"/>
      <c r="AS101" s="62"/>
      <c r="AT101" s="63"/>
      <c r="AU101" s="61" t="s">
        <v>251</v>
      </c>
      <c r="AV101" s="62"/>
      <c r="AW101" s="62"/>
      <c r="AX101" s="62"/>
      <c r="AY101" s="62"/>
      <c r="AZ101" s="62"/>
      <c r="BA101" s="62"/>
      <c r="BB101" s="62"/>
      <c r="BC101" s="62"/>
      <c r="BD101" s="62"/>
      <c r="BE101" s="62"/>
      <c r="BF101" s="62"/>
      <c r="BG101" s="62"/>
      <c r="BH101" s="62"/>
      <c r="BI101" s="63"/>
      <c r="BJ101" s="61" t="s">
        <v>252</v>
      </c>
      <c r="BK101" s="62"/>
      <c r="BL101" s="62"/>
      <c r="BM101" s="62"/>
      <c r="BN101" s="62"/>
      <c r="BO101" s="62"/>
      <c r="BP101" s="62"/>
      <c r="BQ101" s="62"/>
      <c r="BR101" s="62"/>
      <c r="BS101" s="62"/>
      <c r="BT101" s="62"/>
      <c r="BU101" s="62"/>
      <c r="BV101" s="62"/>
      <c r="BW101" s="62"/>
      <c r="BX101" s="63"/>
    </row>
    <row r="102" spans="1:79" ht="32.25" customHeight="1" x14ac:dyDescent="0.25">
      <c r="A102" s="82"/>
      <c r="B102" s="83"/>
      <c r="C102" s="83"/>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x14ac:dyDescent="0.25">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x14ac:dyDescent="0.25">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271</v>
      </c>
      <c r="AQ104" s="75"/>
      <c r="AR104" s="75"/>
      <c r="AS104" s="75"/>
      <c r="AT104" s="75"/>
      <c r="AU104" s="44" t="s">
        <v>141</v>
      </c>
      <c r="AV104" s="44"/>
      <c r="AW104" s="44"/>
      <c r="AX104" s="44"/>
      <c r="AY104" s="44"/>
      <c r="AZ104" s="49" t="s">
        <v>142</v>
      </c>
      <c r="BA104" s="49"/>
      <c r="BB104" s="49"/>
      <c r="BC104" s="49"/>
      <c r="BD104" s="49"/>
      <c r="BE104" s="75" t="s">
        <v>271</v>
      </c>
      <c r="BF104" s="75"/>
      <c r="BG104" s="75"/>
      <c r="BH104" s="75"/>
      <c r="BI104" s="75"/>
      <c r="BJ104" s="44" t="s">
        <v>133</v>
      </c>
      <c r="BK104" s="44"/>
      <c r="BL104" s="44"/>
      <c r="BM104" s="44"/>
      <c r="BN104" s="44"/>
      <c r="BO104" s="49" t="s">
        <v>134</v>
      </c>
      <c r="BP104" s="49"/>
      <c r="BQ104" s="49"/>
      <c r="BR104" s="49"/>
      <c r="BS104" s="49"/>
      <c r="BT104" s="75" t="s">
        <v>271</v>
      </c>
      <c r="BU104" s="75"/>
      <c r="BV104" s="75"/>
      <c r="BW104" s="75"/>
      <c r="BX104" s="75"/>
      <c r="CA104" t="s">
        <v>45</v>
      </c>
    </row>
    <row r="105" spans="1:79" s="9" customFormat="1" ht="15" customHeight="1" x14ac:dyDescent="0.25">
      <c r="A105" s="124">
        <v>0</v>
      </c>
      <c r="B105" s="125"/>
      <c r="C105" s="125"/>
      <c r="D105" s="170" t="s">
        <v>270</v>
      </c>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CA105" s="9" t="s">
        <v>46</v>
      </c>
    </row>
    <row r="106" spans="1:79" s="135" customFormat="1" ht="42" customHeight="1" x14ac:dyDescent="0.25">
      <c r="A106" s="155">
        <v>1</v>
      </c>
      <c r="B106" s="156"/>
      <c r="C106" s="156"/>
      <c r="D106" s="173" t="s">
        <v>349</v>
      </c>
      <c r="E106" s="130"/>
      <c r="F106" s="130"/>
      <c r="G106" s="130"/>
      <c r="H106" s="130"/>
      <c r="I106" s="130"/>
      <c r="J106" s="130"/>
      <c r="K106" s="130"/>
      <c r="L106" s="130"/>
      <c r="M106" s="130"/>
      <c r="N106" s="130"/>
      <c r="O106" s="130"/>
      <c r="P106" s="131"/>
      <c r="Q106" s="46" t="s">
        <v>231</v>
      </c>
      <c r="R106" s="46"/>
      <c r="S106" s="46"/>
      <c r="T106" s="46"/>
      <c r="U106" s="46"/>
      <c r="V106" s="46" t="s">
        <v>286</v>
      </c>
      <c r="W106" s="46"/>
      <c r="X106" s="46"/>
      <c r="Y106" s="46"/>
      <c r="Z106" s="46"/>
      <c r="AA106" s="46"/>
      <c r="AB106" s="46"/>
      <c r="AC106" s="46"/>
      <c r="AD106" s="46"/>
      <c r="AE106" s="46"/>
      <c r="AF106" s="174">
        <v>0</v>
      </c>
      <c r="AG106" s="174"/>
      <c r="AH106" s="174"/>
      <c r="AI106" s="174"/>
      <c r="AJ106" s="174"/>
      <c r="AK106" s="174">
        <v>0</v>
      </c>
      <c r="AL106" s="174"/>
      <c r="AM106" s="174"/>
      <c r="AN106" s="174"/>
      <c r="AO106" s="174"/>
      <c r="AP106" s="174">
        <v>0</v>
      </c>
      <c r="AQ106" s="174"/>
      <c r="AR106" s="174"/>
      <c r="AS106" s="174"/>
      <c r="AT106" s="174"/>
      <c r="AU106" s="174">
        <v>8050</v>
      </c>
      <c r="AV106" s="174"/>
      <c r="AW106" s="174"/>
      <c r="AX106" s="174"/>
      <c r="AY106" s="174"/>
      <c r="AZ106" s="174">
        <v>0</v>
      </c>
      <c r="BA106" s="174"/>
      <c r="BB106" s="174"/>
      <c r="BC106" s="174"/>
      <c r="BD106" s="174"/>
      <c r="BE106" s="174">
        <v>8050</v>
      </c>
      <c r="BF106" s="174"/>
      <c r="BG106" s="174"/>
      <c r="BH106" s="174"/>
      <c r="BI106" s="174"/>
      <c r="BJ106" s="174">
        <v>8050</v>
      </c>
      <c r="BK106" s="174"/>
      <c r="BL106" s="174"/>
      <c r="BM106" s="174"/>
      <c r="BN106" s="174"/>
      <c r="BO106" s="174">
        <v>0</v>
      </c>
      <c r="BP106" s="174"/>
      <c r="BQ106" s="174"/>
      <c r="BR106" s="174"/>
      <c r="BS106" s="174"/>
      <c r="BT106" s="174">
        <v>8050</v>
      </c>
      <c r="BU106" s="174"/>
      <c r="BV106" s="174"/>
      <c r="BW106" s="174"/>
      <c r="BX106" s="174"/>
    </row>
    <row r="107" spans="1:79" s="9" customFormat="1" ht="15" customHeight="1" x14ac:dyDescent="0.25">
      <c r="A107" s="124">
        <v>0</v>
      </c>
      <c r="B107" s="125"/>
      <c r="C107" s="125"/>
      <c r="D107" s="172" t="s">
        <v>277</v>
      </c>
      <c r="E107" s="137"/>
      <c r="F107" s="137"/>
      <c r="G107" s="137"/>
      <c r="H107" s="137"/>
      <c r="I107" s="137"/>
      <c r="J107" s="137"/>
      <c r="K107" s="137"/>
      <c r="L107" s="137"/>
      <c r="M107" s="137"/>
      <c r="N107" s="137"/>
      <c r="O107" s="137"/>
      <c r="P107" s="138"/>
      <c r="Q107" s="170"/>
      <c r="R107" s="170"/>
      <c r="S107" s="170"/>
      <c r="T107" s="170"/>
      <c r="U107" s="170"/>
      <c r="V107" s="170"/>
      <c r="W107" s="170"/>
      <c r="X107" s="170"/>
      <c r="Y107" s="170"/>
      <c r="Z107" s="170"/>
      <c r="AA107" s="170"/>
      <c r="AB107" s="170"/>
      <c r="AC107" s="170"/>
      <c r="AD107" s="170"/>
      <c r="AE107" s="170"/>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row>
    <row r="108" spans="1:79" s="135" customFormat="1" ht="42" customHeight="1" x14ac:dyDescent="0.25">
      <c r="A108" s="155">
        <v>2</v>
      </c>
      <c r="B108" s="156"/>
      <c r="C108" s="156"/>
      <c r="D108" s="173" t="s">
        <v>350</v>
      </c>
      <c r="E108" s="130"/>
      <c r="F108" s="130"/>
      <c r="G108" s="130"/>
      <c r="H108" s="130"/>
      <c r="I108" s="130"/>
      <c r="J108" s="130"/>
      <c r="K108" s="130"/>
      <c r="L108" s="130"/>
      <c r="M108" s="130"/>
      <c r="N108" s="130"/>
      <c r="O108" s="130"/>
      <c r="P108" s="131"/>
      <c r="Q108" s="46" t="s">
        <v>227</v>
      </c>
      <c r="R108" s="46"/>
      <c r="S108" s="46"/>
      <c r="T108" s="46"/>
      <c r="U108" s="46"/>
      <c r="V108" s="173" t="s">
        <v>351</v>
      </c>
      <c r="W108" s="130"/>
      <c r="X108" s="130"/>
      <c r="Y108" s="130"/>
      <c r="Z108" s="130"/>
      <c r="AA108" s="130"/>
      <c r="AB108" s="130"/>
      <c r="AC108" s="130"/>
      <c r="AD108" s="130"/>
      <c r="AE108" s="131"/>
      <c r="AF108" s="174">
        <v>0</v>
      </c>
      <c r="AG108" s="174"/>
      <c r="AH108" s="174"/>
      <c r="AI108" s="174"/>
      <c r="AJ108" s="174"/>
      <c r="AK108" s="174">
        <v>0</v>
      </c>
      <c r="AL108" s="174"/>
      <c r="AM108" s="174"/>
      <c r="AN108" s="174"/>
      <c r="AO108" s="174"/>
      <c r="AP108" s="174">
        <v>0</v>
      </c>
      <c r="AQ108" s="174"/>
      <c r="AR108" s="174"/>
      <c r="AS108" s="174"/>
      <c r="AT108" s="174"/>
      <c r="AU108" s="174">
        <v>6</v>
      </c>
      <c r="AV108" s="174"/>
      <c r="AW108" s="174"/>
      <c r="AX108" s="174"/>
      <c r="AY108" s="174"/>
      <c r="AZ108" s="174">
        <v>0</v>
      </c>
      <c r="BA108" s="174"/>
      <c r="BB108" s="174"/>
      <c r="BC108" s="174"/>
      <c r="BD108" s="174"/>
      <c r="BE108" s="174">
        <v>6</v>
      </c>
      <c r="BF108" s="174"/>
      <c r="BG108" s="174"/>
      <c r="BH108" s="174"/>
      <c r="BI108" s="174"/>
      <c r="BJ108" s="174">
        <v>6</v>
      </c>
      <c r="BK108" s="174"/>
      <c r="BL108" s="174"/>
      <c r="BM108" s="174"/>
      <c r="BN108" s="174"/>
      <c r="BO108" s="174">
        <v>0</v>
      </c>
      <c r="BP108" s="174"/>
      <c r="BQ108" s="174"/>
      <c r="BR108" s="174"/>
      <c r="BS108" s="174"/>
      <c r="BT108" s="174">
        <v>6</v>
      </c>
      <c r="BU108" s="174"/>
      <c r="BV108" s="174"/>
      <c r="BW108" s="174"/>
      <c r="BX108" s="174"/>
    </row>
    <row r="110" spans="1:79" ht="14.25" customHeight="1" x14ac:dyDescent="0.25">
      <c r="A110" s="48" t="s">
        <v>337</v>
      </c>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row>
    <row r="111" spans="1:79" ht="23.15" customHeight="1" x14ac:dyDescent="0.25">
      <c r="A111" s="79" t="s">
        <v>7</v>
      </c>
      <c r="B111" s="80"/>
      <c r="C111" s="80"/>
      <c r="D111" s="46" t="s">
        <v>10</v>
      </c>
      <c r="E111" s="46"/>
      <c r="F111" s="46"/>
      <c r="G111" s="46"/>
      <c r="H111" s="46"/>
      <c r="I111" s="46"/>
      <c r="J111" s="46"/>
      <c r="K111" s="46"/>
      <c r="L111" s="46"/>
      <c r="M111" s="46"/>
      <c r="N111" s="46"/>
      <c r="O111" s="46"/>
      <c r="P111" s="46"/>
      <c r="Q111" s="46" t="s">
        <v>9</v>
      </c>
      <c r="R111" s="46"/>
      <c r="S111" s="46"/>
      <c r="T111" s="46"/>
      <c r="U111" s="46"/>
      <c r="V111" s="46" t="s">
        <v>8</v>
      </c>
      <c r="W111" s="46"/>
      <c r="X111" s="46"/>
      <c r="Y111" s="46"/>
      <c r="Z111" s="46"/>
      <c r="AA111" s="46"/>
      <c r="AB111" s="46"/>
      <c r="AC111" s="46"/>
      <c r="AD111" s="46"/>
      <c r="AE111" s="46"/>
      <c r="AF111" s="61" t="s">
        <v>253</v>
      </c>
      <c r="AG111" s="62"/>
      <c r="AH111" s="62"/>
      <c r="AI111" s="62"/>
      <c r="AJ111" s="62"/>
      <c r="AK111" s="62"/>
      <c r="AL111" s="62"/>
      <c r="AM111" s="62"/>
      <c r="AN111" s="62"/>
      <c r="AO111" s="62"/>
      <c r="AP111" s="62"/>
      <c r="AQ111" s="62"/>
      <c r="AR111" s="62"/>
      <c r="AS111" s="62"/>
      <c r="AT111" s="63"/>
      <c r="AU111" s="61" t="s">
        <v>255</v>
      </c>
      <c r="AV111" s="62"/>
      <c r="AW111" s="62"/>
      <c r="AX111" s="62"/>
      <c r="AY111" s="62"/>
      <c r="AZ111" s="62"/>
      <c r="BA111" s="62"/>
      <c r="BB111" s="62"/>
      <c r="BC111" s="62"/>
      <c r="BD111" s="62"/>
      <c r="BE111" s="62"/>
      <c r="BF111" s="62"/>
      <c r="BG111" s="62"/>
      <c r="BH111" s="62"/>
      <c r="BI111" s="63"/>
    </row>
    <row r="112" spans="1:79" ht="28.5" customHeight="1" x14ac:dyDescent="0.25">
      <c r="A112" s="82"/>
      <c r="B112" s="83"/>
      <c r="C112" s="83"/>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t="s">
        <v>5</v>
      </c>
      <c r="AG112" s="46"/>
      <c r="AH112" s="46"/>
      <c r="AI112" s="46"/>
      <c r="AJ112" s="46"/>
      <c r="AK112" s="46" t="s">
        <v>4</v>
      </c>
      <c r="AL112" s="46"/>
      <c r="AM112" s="46"/>
      <c r="AN112" s="46"/>
      <c r="AO112" s="46"/>
      <c r="AP112" s="46" t="s">
        <v>154</v>
      </c>
      <c r="AQ112" s="46"/>
      <c r="AR112" s="46"/>
      <c r="AS112" s="46"/>
      <c r="AT112" s="46"/>
      <c r="AU112" s="46" t="s">
        <v>5</v>
      </c>
      <c r="AV112" s="46"/>
      <c r="AW112" s="46"/>
      <c r="AX112" s="46"/>
      <c r="AY112" s="46"/>
      <c r="AZ112" s="46" t="s">
        <v>4</v>
      </c>
      <c r="BA112" s="46"/>
      <c r="BB112" s="46"/>
      <c r="BC112" s="46"/>
      <c r="BD112" s="46"/>
      <c r="BE112" s="46" t="s">
        <v>112</v>
      </c>
      <c r="BF112" s="46"/>
      <c r="BG112" s="46"/>
      <c r="BH112" s="46"/>
      <c r="BI112" s="46"/>
    </row>
    <row r="113" spans="1:79" ht="15" customHeight="1" x14ac:dyDescent="0.25">
      <c r="A113" s="61">
        <v>1</v>
      </c>
      <c r="B113" s="62"/>
      <c r="C113" s="62"/>
      <c r="D113" s="46">
        <v>2</v>
      </c>
      <c r="E113" s="46"/>
      <c r="F113" s="46"/>
      <c r="G113" s="46"/>
      <c r="H113" s="46"/>
      <c r="I113" s="46"/>
      <c r="J113" s="46"/>
      <c r="K113" s="46"/>
      <c r="L113" s="46"/>
      <c r="M113" s="46"/>
      <c r="N113" s="46"/>
      <c r="O113" s="46"/>
      <c r="P113" s="46"/>
      <c r="Q113" s="46">
        <v>3</v>
      </c>
      <c r="R113" s="46"/>
      <c r="S113" s="46"/>
      <c r="T113" s="46"/>
      <c r="U113" s="46"/>
      <c r="V113" s="46">
        <v>4</v>
      </c>
      <c r="W113" s="46"/>
      <c r="X113" s="46"/>
      <c r="Y113" s="46"/>
      <c r="Z113" s="46"/>
      <c r="AA113" s="46"/>
      <c r="AB113" s="46"/>
      <c r="AC113" s="46"/>
      <c r="AD113" s="46"/>
      <c r="AE113" s="46"/>
      <c r="AF113" s="46">
        <v>5</v>
      </c>
      <c r="AG113" s="46"/>
      <c r="AH113" s="46"/>
      <c r="AI113" s="46"/>
      <c r="AJ113" s="46"/>
      <c r="AK113" s="46">
        <v>6</v>
      </c>
      <c r="AL113" s="46"/>
      <c r="AM113" s="46"/>
      <c r="AN113" s="46"/>
      <c r="AO113" s="46"/>
      <c r="AP113" s="46">
        <v>7</v>
      </c>
      <c r="AQ113" s="46"/>
      <c r="AR113" s="46"/>
      <c r="AS113" s="46"/>
      <c r="AT113" s="46"/>
      <c r="AU113" s="46">
        <v>8</v>
      </c>
      <c r="AV113" s="46"/>
      <c r="AW113" s="46"/>
      <c r="AX113" s="46"/>
      <c r="AY113" s="46"/>
      <c r="AZ113" s="46">
        <v>9</v>
      </c>
      <c r="BA113" s="46"/>
      <c r="BB113" s="46"/>
      <c r="BC113" s="46"/>
      <c r="BD113" s="46"/>
      <c r="BE113" s="46">
        <v>10</v>
      </c>
      <c r="BF113" s="46"/>
      <c r="BG113" s="46"/>
      <c r="BH113" s="46"/>
      <c r="BI113" s="46"/>
    </row>
    <row r="114" spans="1:79" ht="15.75" hidden="1" customHeight="1" x14ac:dyDescent="0.25">
      <c r="A114" s="64" t="s">
        <v>187</v>
      </c>
      <c r="B114" s="65"/>
      <c r="C114" s="65"/>
      <c r="D114" s="46" t="s">
        <v>78</v>
      </c>
      <c r="E114" s="46"/>
      <c r="F114" s="46"/>
      <c r="G114" s="46"/>
      <c r="H114" s="46"/>
      <c r="I114" s="46"/>
      <c r="J114" s="46"/>
      <c r="K114" s="46"/>
      <c r="L114" s="46"/>
      <c r="M114" s="46"/>
      <c r="N114" s="46"/>
      <c r="O114" s="46"/>
      <c r="P114" s="46"/>
      <c r="Q114" s="46" t="s">
        <v>91</v>
      </c>
      <c r="R114" s="46"/>
      <c r="S114" s="46"/>
      <c r="T114" s="46"/>
      <c r="U114" s="46"/>
      <c r="V114" s="46" t="s">
        <v>92</v>
      </c>
      <c r="W114" s="46"/>
      <c r="X114" s="46"/>
      <c r="Y114" s="46"/>
      <c r="Z114" s="46"/>
      <c r="AA114" s="46"/>
      <c r="AB114" s="46"/>
      <c r="AC114" s="46"/>
      <c r="AD114" s="46"/>
      <c r="AE114" s="46"/>
      <c r="AF114" s="44" t="s">
        <v>135</v>
      </c>
      <c r="AG114" s="44"/>
      <c r="AH114" s="44"/>
      <c r="AI114" s="44"/>
      <c r="AJ114" s="44"/>
      <c r="AK114" s="49" t="s">
        <v>136</v>
      </c>
      <c r="AL114" s="49"/>
      <c r="AM114" s="49"/>
      <c r="AN114" s="49"/>
      <c r="AO114" s="49"/>
      <c r="AP114" s="75" t="s">
        <v>271</v>
      </c>
      <c r="AQ114" s="75"/>
      <c r="AR114" s="75"/>
      <c r="AS114" s="75"/>
      <c r="AT114" s="75"/>
      <c r="AU114" s="44" t="s">
        <v>137</v>
      </c>
      <c r="AV114" s="44"/>
      <c r="AW114" s="44"/>
      <c r="AX114" s="44"/>
      <c r="AY114" s="44"/>
      <c r="AZ114" s="49" t="s">
        <v>138</v>
      </c>
      <c r="BA114" s="49"/>
      <c r="BB114" s="49"/>
      <c r="BC114" s="49"/>
      <c r="BD114" s="49"/>
      <c r="BE114" s="75" t="s">
        <v>271</v>
      </c>
      <c r="BF114" s="75"/>
      <c r="BG114" s="75"/>
      <c r="BH114" s="75"/>
      <c r="BI114" s="75"/>
      <c r="CA114" t="s">
        <v>47</v>
      </c>
    </row>
    <row r="115" spans="1:79" s="9" customFormat="1" ht="14" x14ac:dyDescent="0.25">
      <c r="A115" s="124">
        <v>0</v>
      </c>
      <c r="B115" s="125"/>
      <c r="C115" s="125"/>
      <c r="D115" s="170" t="s">
        <v>270</v>
      </c>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CA115" s="9" t="s">
        <v>48</v>
      </c>
    </row>
    <row r="116" spans="1:79" s="135" customFormat="1" ht="42" customHeight="1" x14ac:dyDescent="0.25">
      <c r="A116" s="155">
        <v>1</v>
      </c>
      <c r="B116" s="156"/>
      <c r="C116" s="156"/>
      <c r="D116" s="173" t="s">
        <v>349</v>
      </c>
      <c r="E116" s="130"/>
      <c r="F116" s="130"/>
      <c r="G116" s="130"/>
      <c r="H116" s="130"/>
      <c r="I116" s="130"/>
      <c r="J116" s="130"/>
      <c r="K116" s="130"/>
      <c r="L116" s="130"/>
      <c r="M116" s="130"/>
      <c r="N116" s="130"/>
      <c r="O116" s="130"/>
      <c r="P116" s="131"/>
      <c r="Q116" s="46" t="s">
        <v>231</v>
      </c>
      <c r="R116" s="46"/>
      <c r="S116" s="46"/>
      <c r="T116" s="46"/>
      <c r="U116" s="46"/>
      <c r="V116" s="46" t="s">
        <v>286</v>
      </c>
      <c r="W116" s="46"/>
      <c r="X116" s="46"/>
      <c r="Y116" s="46"/>
      <c r="Z116" s="46"/>
      <c r="AA116" s="46"/>
      <c r="AB116" s="46"/>
      <c r="AC116" s="46"/>
      <c r="AD116" s="46"/>
      <c r="AE116" s="46"/>
      <c r="AF116" s="174">
        <v>8050</v>
      </c>
      <c r="AG116" s="174"/>
      <c r="AH116" s="174"/>
      <c r="AI116" s="174"/>
      <c r="AJ116" s="174"/>
      <c r="AK116" s="174">
        <v>0</v>
      </c>
      <c r="AL116" s="174"/>
      <c r="AM116" s="174"/>
      <c r="AN116" s="174"/>
      <c r="AO116" s="174"/>
      <c r="AP116" s="174">
        <v>8050</v>
      </c>
      <c r="AQ116" s="174"/>
      <c r="AR116" s="174"/>
      <c r="AS116" s="174"/>
      <c r="AT116" s="174"/>
      <c r="AU116" s="174">
        <v>8050</v>
      </c>
      <c r="AV116" s="174"/>
      <c r="AW116" s="174"/>
      <c r="AX116" s="174"/>
      <c r="AY116" s="174"/>
      <c r="AZ116" s="174">
        <v>0</v>
      </c>
      <c r="BA116" s="174"/>
      <c r="BB116" s="174"/>
      <c r="BC116" s="174"/>
      <c r="BD116" s="174"/>
      <c r="BE116" s="174">
        <v>8050</v>
      </c>
      <c r="BF116" s="174"/>
      <c r="BG116" s="174"/>
      <c r="BH116" s="174"/>
      <c r="BI116" s="174"/>
    </row>
    <row r="117" spans="1:79" s="9" customFormat="1" ht="14" x14ac:dyDescent="0.25">
      <c r="A117" s="124">
        <v>0</v>
      </c>
      <c r="B117" s="125"/>
      <c r="C117" s="125"/>
      <c r="D117" s="172" t="s">
        <v>277</v>
      </c>
      <c r="E117" s="137"/>
      <c r="F117" s="137"/>
      <c r="G117" s="137"/>
      <c r="H117" s="137"/>
      <c r="I117" s="137"/>
      <c r="J117" s="137"/>
      <c r="K117" s="137"/>
      <c r="L117" s="137"/>
      <c r="M117" s="137"/>
      <c r="N117" s="137"/>
      <c r="O117" s="137"/>
      <c r="P117" s="138"/>
      <c r="Q117" s="170"/>
      <c r="R117" s="170"/>
      <c r="S117" s="170"/>
      <c r="T117" s="170"/>
      <c r="U117" s="170"/>
      <c r="V117" s="170"/>
      <c r="W117" s="170"/>
      <c r="X117" s="170"/>
      <c r="Y117" s="170"/>
      <c r="Z117" s="170"/>
      <c r="AA117" s="170"/>
      <c r="AB117" s="170"/>
      <c r="AC117" s="170"/>
      <c r="AD117" s="170"/>
      <c r="AE117" s="170"/>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row>
    <row r="118" spans="1:79" s="135" customFormat="1" ht="42" customHeight="1" x14ac:dyDescent="0.25">
      <c r="A118" s="155">
        <v>2</v>
      </c>
      <c r="B118" s="156"/>
      <c r="C118" s="156"/>
      <c r="D118" s="173" t="s">
        <v>350</v>
      </c>
      <c r="E118" s="130"/>
      <c r="F118" s="130"/>
      <c r="G118" s="130"/>
      <c r="H118" s="130"/>
      <c r="I118" s="130"/>
      <c r="J118" s="130"/>
      <c r="K118" s="130"/>
      <c r="L118" s="130"/>
      <c r="M118" s="130"/>
      <c r="N118" s="130"/>
      <c r="O118" s="130"/>
      <c r="P118" s="131"/>
      <c r="Q118" s="46" t="s">
        <v>227</v>
      </c>
      <c r="R118" s="46"/>
      <c r="S118" s="46"/>
      <c r="T118" s="46"/>
      <c r="U118" s="46"/>
      <c r="V118" s="173" t="s">
        <v>351</v>
      </c>
      <c r="W118" s="130"/>
      <c r="X118" s="130"/>
      <c r="Y118" s="130"/>
      <c r="Z118" s="130"/>
      <c r="AA118" s="130"/>
      <c r="AB118" s="130"/>
      <c r="AC118" s="130"/>
      <c r="AD118" s="130"/>
      <c r="AE118" s="131"/>
      <c r="AF118" s="174">
        <v>6</v>
      </c>
      <c r="AG118" s="174"/>
      <c r="AH118" s="174"/>
      <c r="AI118" s="174"/>
      <c r="AJ118" s="174"/>
      <c r="AK118" s="174">
        <v>0</v>
      </c>
      <c r="AL118" s="174"/>
      <c r="AM118" s="174"/>
      <c r="AN118" s="174"/>
      <c r="AO118" s="174"/>
      <c r="AP118" s="174">
        <v>6</v>
      </c>
      <c r="AQ118" s="174"/>
      <c r="AR118" s="174"/>
      <c r="AS118" s="174"/>
      <c r="AT118" s="174"/>
      <c r="AU118" s="174">
        <v>6</v>
      </c>
      <c r="AV118" s="174"/>
      <c r="AW118" s="174"/>
      <c r="AX118" s="174"/>
      <c r="AY118" s="174"/>
      <c r="AZ118" s="174">
        <v>0</v>
      </c>
      <c r="BA118" s="174"/>
      <c r="BB118" s="174"/>
      <c r="BC118" s="174"/>
      <c r="BD118" s="174"/>
      <c r="BE118" s="174">
        <v>6</v>
      </c>
      <c r="BF118" s="174"/>
      <c r="BG118" s="174"/>
      <c r="BH118" s="174"/>
      <c r="BI118" s="174"/>
    </row>
    <row r="120" spans="1:79" ht="14.25" customHeight="1" x14ac:dyDescent="0.25">
      <c r="A120" s="48" t="s">
        <v>155</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15" customHeight="1" x14ac:dyDescent="0.25">
      <c r="A121" s="69" t="s">
        <v>249</v>
      </c>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row>
    <row r="122" spans="1:79" ht="13" customHeight="1" x14ac:dyDescent="0.25">
      <c r="A122" s="79" t="s">
        <v>20</v>
      </c>
      <c r="B122" s="80"/>
      <c r="C122" s="80"/>
      <c r="D122" s="80"/>
      <c r="E122" s="80"/>
      <c r="F122" s="80"/>
      <c r="G122" s="80"/>
      <c r="H122" s="80"/>
      <c r="I122" s="80"/>
      <c r="J122" s="80"/>
      <c r="K122" s="80"/>
      <c r="L122" s="80"/>
      <c r="M122" s="80"/>
      <c r="N122" s="80"/>
      <c r="O122" s="80"/>
      <c r="P122" s="80"/>
      <c r="Q122" s="80"/>
      <c r="R122" s="80"/>
      <c r="S122" s="80"/>
      <c r="T122" s="81"/>
      <c r="U122" s="46" t="s">
        <v>250</v>
      </c>
      <c r="V122" s="46"/>
      <c r="W122" s="46"/>
      <c r="X122" s="46"/>
      <c r="Y122" s="46"/>
      <c r="Z122" s="46"/>
      <c r="AA122" s="46"/>
      <c r="AB122" s="46"/>
      <c r="AC122" s="46"/>
      <c r="AD122" s="46"/>
      <c r="AE122" s="46" t="s">
        <v>251</v>
      </c>
      <c r="AF122" s="46"/>
      <c r="AG122" s="46"/>
      <c r="AH122" s="46"/>
      <c r="AI122" s="46"/>
      <c r="AJ122" s="46"/>
      <c r="AK122" s="46"/>
      <c r="AL122" s="46"/>
      <c r="AM122" s="46"/>
      <c r="AN122" s="46"/>
      <c r="AO122" s="46" t="s">
        <v>252</v>
      </c>
      <c r="AP122" s="46"/>
      <c r="AQ122" s="46"/>
      <c r="AR122" s="46"/>
      <c r="AS122" s="46"/>
      <c r="AT122" s="46"/>
      <c r="AU122" s="46"/>
      <c r="AV122" s="46"/>
      <c r="AW122" s="46"/>
      <c r="AX122" s="46"/>
      <c r="AY122" s="46" t="s">
        <v>253</v>
      </c>
      <c r="AZ122" s="46"/>
      <c r="BA122" s="46"/>
      <c r="BB122" s="46"/>
      <c r="BC122" s="46"/>
      <c r="BD122" s="46"/>
      <c r="BE122" s="46"/>
      <c r="BF122" s="46"/>
      <c r="BG122" s="46"/>
      <c r="BH122" s="46"/>
      <c r="BI122" s="46" t="s">
        <v>255</v>
      </c>
      <c r="BJ122" s="46"/>
      <c r="BK122" s="46"/>
      <c r="BL122" s="46"/>
      <c r="BM122" s="46"/>
      <c r="BN122" s="46"/>
      <c r="BO122" s="46"/>
      <c r="BP122" s="46"/>
      <c r="BQ122" s="46"/>
      <c r="BR122" s="46"/>
    </row>
    <row r="123" spans="1:79" ht="30" customHeight="1" x14ac:dyDescent="0.25">
      <c r="A123" s="82"/>
      <c r="B123" s="83"/>
      <c r="C123" s="83"/>
      <c r="D123" s="83"/>
      <c r="E123" s="83"/>
      <c r="F123" s="83"/>
      <c r="G123" s="83"/>
      <c r="H123" s="83"/>
      <c r="I123" s="83"/>
      <c r="J123" s="83"/>
      <c r="K123" s="83"/>
      <c r="L123" s="83"/>
      <c r="M123" s="83"/>
      <c r="N123" s="83"/>
      <c r="O123" s="83"/>
      <c r="P123" s="83"/>
      <c r="Q123" s="83"/>
      <c r="R123" s="83"/>
      <c r="S123" s="83"/>
      <c r="T123" s="84"/>
      <c r="U123" s="46" t="s">
        <v>5</v>
      </c>
      <c r="V123" s="46"/>
      <c r="W123" s="46"/>
      <c r="X123" s="46"/>
      <c r="Y123" s="46"/>
      <c r="Z123" s="46" t="s">
        <v>4</v>
      </c>
      <c r="AA123" s="46"/>
      <c r="AB123" s="46"/>
      <c r="AC123" s="46"/>
      <c r="AD123" s="46"/>
      <c r="AE123" s="46" t="s">
        <v>5</v>
      </c>
      <c r="AF123" s="46"/>
      <c r="AG123" s="46"/>
      <c r="AH123" s="46"/>
      <c r="AI123" s="46"/>
      <c r="AJ123" s="46" t="s">
        <v>4</v>
      </c>
      <c r="AK123" s="46"/>
      <c r="AL123" s="46"/>
      <c r="AM123" s="46"/>
      <c r="AN123" s="46"/>
      <c r="AO123" s="46" t="s">
        <v>5</v>
      </c>
      <c r="AP123" s="46"/>
      <c r="AQ123" s="46"/>
      <c r="AR123" s="46"/>
      <c r="AS123" s="46"/>
      <c r="AT123" s="46" t="s">
        <v>4</v>
      </c>
      <c r="AU123" s="46"/>
      <c r="AV123" s="46"/>
      <c r="AW123" s="46"/>
      <c r="AX123" s="46"/>
      <c r="AY123" s="46" t="s">
        <v>5</v>
      </c>
      <c r="AZ123" s="46"/>
      <c r="BA123" s="46"/>
      <c r="BB123" s="46"/>
      <c r="BC123" s="46"/>
      <c r="BD123" s="46" t="s">
        <v>4</v>
      </c>
      <c r="BE123" s="46"/>
      <c r="BF123" s="46"/>
      <c r="BG123" s="46"/>
      <c r="BH123" s="46"/>
      <c r="BI123" s="46" t="s">
        <v>5</v>
      </c>
      <c r="BJ123" s="46"/>
      <c r="BK123" s="46"/>
      <c r="BL123" s="46"/>
      <c r="BM123" s="46"/>
      <c r="BN123" s="46" t="s">
        <v>4</v>
      </c>
      <c r="BO123" s="46"/>
      <c r="BP123" s="46"/>
      <c r="BQ123" s="46"/>
      <c r="BR123" s="46"/>
    </row>
    <row r="124" spans="1:79" ht="15" customHeight="1" x14ac:dyDescent="0.25">
      <c r="A124" s="61">
        <v>1</v>
      </c>
      <c r="B124" s="62"/>
      <c r="C124" s="62"/>
      <c r="D124" s="62"/>
      <c r="E124" s="62"/>
      <c r="F124" s="62"/>
      <c r="G124" s="62"/>
      <c r="H124" s="62"/>
      <c r="I124" s="62"/>
      <c r="J124" s="62"/>
      <c r="K124" s="62"/>
      <c r="L124" s="62"/>
      <c r="M124" s="62"/>
      <c r="N124" s="62"/>
      <c r="O124" s="62"/>
      <c r="P124" s="62"/>
      <c r="Q124" s="62"/>
      <c r="R124" s="62"/>
      <c r="S124" s="62"/>
      <c r="T124" s="63"/>
      <c r="U124" s="46">
        <v>2</v>
      </c>
      <c r="V124" s="46"/>
      <c r="W124" s="46"/>
      <c r="X124" s="46"/>
      <c r="Y124" s="46"/>
      <c r="Z124" s="46">
        <v>3</v>
      </c>
      <c r="AA124" s="46"/>
      <c r="AB124" s="46"/>
      <c r="AC124" s="46"/>
      <c r="AD124" s="46"/>
      <c r="AE124" s="46">
        <v>4</v>
      </c>
      <c r="AF124" s="46"/>
      <c r="AG124" s="46"/>
      <c r="AH124" s="46"/>
      <c r="AI124" s="46"/>
      <c r="AJ124" s="46">
        <v>5</v>
      </c>
      <c r="AK124" s="46"/>
      <c r="AL124" s="46"/>
      <c r="AM124" s="46"/>
      <c r="AN124" s="46"/>
      <c r="AO124" s="46">
        <v>6</v>
      </c>
      <c r="AP124" s="46"/>
      <c r="AQ124" s="46"/>
      <c r="AR124" s="46"/>
      <c r="AS124" s="46"/>
      <c r="AT124" s="46">
        <v>7</v>
      </c>
      <c r="AU124" s="46"/>
      <c r="AV124" s="46"/>
      <c r="AW124" s="46"/>
      <c r="AX124" s="46"/>
      <c r="AY124" s="46">
        <v>8</v>
      </c>
      <c r="AZ124" s="46"/>
      <c r="BA124" s="46"/>
      <c r="BB124" s="46"/>
      <c r="BC124" s="46"/>
      <c r="BD124" s="46">
        <v>9</v>
      </c>
      <c r="BE124" s="46"/>
      <c r="BF124" s="46"/>
      <c r="BG124" s="46"/>
      <c r="BH124" s="46"/>
      <c r="BI124" s="46">
        <v>10</v>
      </c>
      <c r="BJ124" s="46"/>
      <c r="BK124" s="46"/>
      <c r="BL124" s="46"/>
      <c r="BM124" s="46"/>
      <c r="BN124" s="46">
        <v>11</v>
      </c>
      <c r="BO124" s="46"/>
      <c r="BP124" s="46"/>
      <c r="BQ124" s="46"/>
      <c r="BR124" s="46"/>
    </row>
    <row r="125" spans="1:79" s="2" customFormat="1" ht="15.75" hidden="1" customHeight="1" x14ac:dyDescent="0.25">
      <c r="A125" s="64" t="s">
        <v>78</v>
      </c>
      <c r="B125" s="65"/>
      <c r="C125" s="65"/>
      <c r="D125" s="65"/>
      <c r="E125" s="65"/>
      <c r="F125" s="65"/>
      <c r="G125" s="65"/>
      <c r="H125" s="65"/>
      <c r="I125" s="65"/>
      <c r="J125" s="65"/>
      <c r="K125" s="65"/>
      <c r="L125" s="65"/>
      <c r="M125" s="65"/>
      <c r="N125" s="65"/>
      <c r="O125" s="65"/>
      <c r="P125" s="65"/>
      <c r="Q125" s="65"/>
      <c r="R125" s="65"/>
      <c r="S125" s="65"/>
      <c r="T125" s="66"/>
      <c r="U125" s="44" t="s">
        <v>86</v>
      </c>
      <c r="V125" s="44"/>
      <c r="W125" s="44"/>
      <c r="X125" s="44"/>
      <c r="Y125" s="44"/>
      <c r="Z125" s="49" t="s">
        <v>87</v>
      </c>
      <c r="AA125" s="49"/>
      <c r="AB125" s="49"/>
      <c r="AC125" s="49"/>
      <c r="AD125" s="49"/>
      <c r="AE125" s="44" t="s">
        <v>88</v>
      </c>
      <c r="AF125" s="44"/>
      <c r="AG125" s="44"/>
      <c r="AH125" s="44"/>
      <c r="AI125" s="44"/>
      <c r="AJ125" s="49" t="s">
        <v>89</v>
      </c>
      <c r="AK125" s="49"/>
      <c r="AL125" s="49"/>
      <c r="AM125" s="49"/>
      <c r="AN125" s="49"/>
      <c r="AO125" s="44" t="s">
        <v>79</v>
      </c>
      <c r="AP125" s="44"/>
      <c r="AQ125" s="44"/>
      <c r="AR125" s="44"/>
      <c r="AS125" s="44"/>
      <c r="AT125" s="49" t="s">
        <v>80</v>
      </c>
      <c r="AU125" s="49"/>
      <c r="AV125" s="49"/>
      <c r="AW125" s="49"/>
      <c r="AX125" s="49"/>
      <c r="AY125" s="44" t="s">
        <v>81</v>
      </c>
      <c r="AZ125" s="44"/>
      <c r="BA125" s="44"/>
      <c r="BB125" s="44"/>
      <c r="BC125" s="44"/>
      <c r="BD125" s="49" t="s">
        <v>82</v>
      </c>
      <c r="BE125" s="49"/>
      <c r="BF125" s="49"/>
      <c r="BG125" s="49"/>
      <c r="BH125" s="49"/>
      <c r="BI125" s="44" t="s">
        <v>83</v>
      </c>
      <c r="BJ125" s="44"/>
      <c r="BK125" s="44"/>
      <c r="BL125" s="44"/>
      <c r="BM125" s="44"/>
      <c r="BN125" s="49" t="s">
        <v>84</v>
      </c>
      <c r="BO125" s="49"/>
      <c r="BP125" s="49"/>
      <c r="BQ125" s="49"/>
      <c r="BR125" s="49"/>
      <c r="CA125" t="s">
        <v>49</v>
      </c>
    </row>
    <row r="126" spans="1:79" s="9" customFormat="1" ht="12.75" customHeight="1" x14ac:dyDescent="0.25">
      <c r="A126" s="124" t="s">
        <v>179</v>
      </c>
      <c r="B126" s="125"/>
      <c r="C126" s="125"/>
      <c r="D126" s="125"/>
      <c r="E126" s="125"/>
      <c r="F126" s="125"/>
      <c r="G126" s="125"/>
      <c r="H126" s="125"/>
      <c r="I126" s="125"/>
      <c r="J126" s="125"/>
      <c r="K126" s="125"/>
      <c r="L126" s="125"/>
      <c r="M126" s="125"/>
      <c r="N126" s="125"/>
      <c r="O126" s="125"/>
      <c r="P126" s="125"/>
      <c r="Q126" s="125"/>
      <c r="R126" s="125"/>
      <c r="S126" s="125"/>
      <c r="T126" s="127"/>
      <c r="U126" s="175"/>
      <c r="V126" s="175"/>
      <c r="W126" s="175"/>
      <c r="X126" s="175"/>
      <c r="Y126" s="175"/>
      <c r="Z126" s="175"/>
      <c r="AA126" s="175"/>
      <c r="AB126" s="175"/>
      <c r="AC126" s="175"/>
      <c r="AD126" s="175"/>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5"/>
      <c r="BQ126" s="175"/>
      <c r="BR126" s="175"/>
      <c r="CA126" s="9" t="s">
        <v>50</v>
      </c>
    </row>
    <row r="127" spans="1:79" s="135" customFormat="1" ht="26" customHeight="1" x14ac:dyDescent="0.25">
      <c r="A127" s="129" t="s">
        <v>299</v>
      </c>
      <c r="B127" s="130"/>
      <c r="C127" s="130"/>
      <c r="D127" s="130"/>
      <c r="E127" s="130"/>
      <c r="F127" s="130"/>
      <c r="G127" s="130"/>
      <c r="H127" s="130"/>
      <c r="I127" s="130"/>
      <c r="J127" s="130"/>
      <c r="K127" s="130"/>
      <c r="L127" s="130"/>
      <c r="M127" s="130"/>
      <c r="N127" s="130"/>
      <c r="O127" s="130"/>
      <c r="P127" s="130"/>
      <c r="Q127" s="130"/>
      <c r="R127" s="130"/>
      <c r="S127" s="130"/>
      <c r="T127" s="131"/>
      <c r="U127" s="176" t="s">
        <v>259</v>
      </c>
      <c r="V127" s="176"/>
      <c r="W127" s="176"/>
      <c r="X127" s="176"/>
      <c r="Y127" s="176"/>
      <c r="Z127" s="176"/>
      <c r="AA127" s="176"/>
      <c r="AB127" s="176"/>
      <c r="AC127" s="176"/>
      <c r="AD127" s="176"/>
      <c r="AE127" s="176" t="s">
        <v>259</v>
      </c>
      <c r="AF127" s="176"/>
      <c r="AG127" s="176"/>
      <c r="AH127" s="176"/>
      <c r="AI127" s="176"/>
      <c r="AJ127" s="176"/>
      <c r="AK127" s="176"/>
      <c r="AL127" s="176"/>
      <c r="AM127" s="176"/>
      <c r="AN127" s="176"/>
      <c r="AO127" s="176" t="s">
        <v>259</v>
      </c>
      <c r="AP127" s="176"/>
      <c r="AQ127" s="176"/>
      <c r="AR127" s="176"/>
      <c r="AS127" s="176"/>
      <c r="AT127" s="176"/>
      <c r="AU127" s="176"/>
      <c r="AV127" s="176"/>
      <c r="AW127" s="176"/>
      <c r="AX127" s="176"/>
      <c r="AY127" s="176" t="s">
        <v>259</v>
      </c>
      <c r="AZ127" s="176"/>
      <c r="BA127" s="176"/>
      <c r="BB127" s="176"/>
      <c r="BC127" s="176"/>
      <c r="BD127" s="176"/>
      <c r="BE127" s="176"/>
      <c r="BF127" s="176"/>
      <c r="BG127" s="176"/>
      <c r="BH127" s="176"/>
      <c r="BI127" s="176" t="s">
        <v>259</v>
      </c>
      <c r="BJ127" s="176"/>
      <c r="BK127" s="176"/>
      <c r="BL127" s="176"/>
      <c r="BM127" s="176"/>
      <c r="BN127" s="176"/>
      <c r="BO127" s="176"/>
      <c r="BP127" s="176"/>
      <c r="BQ127" s="176"/>
      <c r="BR127" s="176"/>
    </row>
    <row r="130" spans="1:79" ht="14.25" customHeight="1" x14ac:dyDescent="0.25">
      <c r="A130" s="48" t="s">
        <v>156</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15" customHeight="1" x14ac:dyDescent="0.25">
      <c r="A131" s="79" t="s">
        <v>7</v>
      </c>
      <c r="B131" s="80"/>
      <c r="C131" s="80"/>
      <c r="D131" s="79" t="s">
        <v>11</v>
      </c>
      <c r="E131" s="80"/>
      <c r="F131" s="80"/>
      <c r="G131" s="80"/>
      <c r="H131" s="80"/>
      <c r="I131" s="80"/>
      <c r="J131" s="80"/>
      <c r="K131" s="80"/>
      <c r="L131" s="80"/>
      <c r="M131" s="80"/>
      <c r="N131" s="80"/>
      <c r="O131" s="80"/>
      <c r="P131" s="80"/>
      <c r="Q131" s="80"/>
      <c r="R131" s="80"/>
      <c r="S131" s="80"/>
      <c r="T131" s="80"/>
      <c r="U131" s="80"/>
      <c r="V131" s="81"/>
      <c r="W131" s="46" t="s">
        <v>250</v>
      </c>
      <c r="X131" s="46"/>
      <c r="Y131" s="46"/>
      <c r="Z131" s="46"/>
      <c r="AA131" s="46"/>
      <c r="AB131" s="46"/>
      <c r="AC131" s="46"/>
      <c r="AD131" s="46"/>
      <c r="AE131" s="46"/>
      <c r="AF131" s="46"/>
      <c r="AG131" s="46"/>
      <c r="AH131" s="46"/>
      <c r="AI131" s="46" t="s">
        <v>314</v>
      </c>
      <c r="AJ131" s="46"/>
      <c r="AK131" s="46"/>
      <c r="AL131" s="46"/>
      <c r="AM131" s="46"/>
      <c r="AN131" s="46"/>
      <c r="AO131" s="46"/>
      <c r="AP131" s="46"/>
      <c r="AQ131" s="46"/>
      <c r="AR131" s="46"/>
      <c r="AS131" s="46"/>
      <c r="AT131" s="46"/>
      <c r="AU131" s="46" t="s">
        <v>324</v>
      </c>
      <c r="AV131" s="46"/>
      <c r="AW131" s="46"/>
      <c r="AX131" s="46"/>
      <c r="AY131" s="46"/>
      <c r="AZ131" s="46"/>
      <c r="BA131" s="46" t="s">
        <v>330</v>
      </c>
      <c r="BB131" s="46"/>
      <c r="BC131" s="46"/>
      <c r="BD131" s="46"/>
      <c r="BE131" s="46"/>
      <c r="BF131" s="46"/>
      <c r="BG131" s="46" t="s">
        <v>338</v>
      </c>
      <c r="BH131" s="46"/>
      <c r="BI131" s="46"/>
      <c r="BJ131" s="46"/>
      <c r="BK131" s="46"/>
      <c r="BL131" s="46"/>
    </row>
    <row r="132" spans="1:79" ht="15" customHeight="1" x14ac:dyDescent="0.25">
      <c r="A132" s="96"/>
      <c r="B132" s="97"/>
      <c r="C132" s="97"/>
      <c r="D132" s="96"/>
      <c r="E132" s="97"/>
      <c r="F132" s="97"/>
      <c r="G132" s="97"/>
      <c r="H132" s="97"/>
      <c r="I132" s="97"/>
      <c r="J132" s="97"/>
      <c r="K132" s="97"/>
      <c r="L132" s="97"/>
      <c r="M132" s="97"/>
      <c r="N132" s="97"/>
      <c r="O132" s="97"/>
      <c r="P132" s="97"/>
      <c r="Q132" s="97"/>
      <c r="R132" s="97"/>
      <c r="S132" s="97"/>
      <c r="T132" s="97"/>
      <c r="U132" s="97"/>
      <c r="V132" s="98"/>
      <c r="W132" s="46" t="s">
        <v>5</v>
      </c>
      <c r="X132" s="46"/>
      <c r="Y132" s="46"/>
      <c r="Z132" s="46"/>
      <c r="AA132" s="46"/>
      <c r="AB132" s="46"/>
      <c r="AC132" s="46" t="s">
        <v>4</v>
      </c>
      <c r="AD132" s="46"/>
      <c r="AE132" s="46"/>
      <c r="AF132" s="46"/>
      <c r="AG132" s="46"/>
      <c r="AH132" s="46"/>
      <c r="AI132" s="46" t="s">
        <v>5</v>
      </c>
      <c r="AJ132" s="46"/>
      <c r="AK132" s="46"/>
      <c r="AL132" s="46"/>
      <c r="AM132" s="46"/>
      <c r="AN132" s="46"/>
      <c r="AO132" s="46" t="s">
        <v>4</v>
      </c>
      <c r="AP132" s="46"/>
      <c r="AQ132" s="46"/>
      <c r="AR132" s="46"/>
      <c r="AS132" s="46"/>
      <c r="AT132" s="46"/>
      <c r="AU132" s="99" t="s">
        <v>5</v>
      </c>
      <c r="AV132" s="99"/>
      <c r="AW132" s="99"/>
      <c r="AX132" s="99" t="s">
        <v>4</v>
      </c>
      <c r="AY132" s="99"/>
      <c r="AZ132" s="99"/>
      <c r="BA132" s="99" t="s">
        <v>5</v>
      </c>
      <c r="BB132" s="99"/>
      <c r="BC132" s="99"/>
      <c r="BD132" s="99" t="s">
        <v>4</v>
      </c>
      <c r="BE132" s="99"/>
      <c r="BF132" s="99"/>
      <c r="BG132" s="99" t="s">
        <v>5</v>
      </c>
      <c r="BH132" s="99"/>
      <c r="BI132" s="99"/>
      <c r="BJ132" s="99" t="s">
        <v>4</v>
      </c>
      <c r="BK132" s="99"/>
      <c r="BL132" s="99"/>
    </row>
    <row r="133" spans="1:79" ht="57" customHeight="1" x14ac:dyDescent="0.25">
      <c r="A133" s="82"/>
      <c r="B133" s="83"/>
      <c r="C133" s="83"/>
      <c r="D133" s="82"/>
      <c r="E133" s="83"/>
      <c r="F133" s="83"/>
      <c r="G133" s="83"/>
      <c r="H133" s="83"/>
      <c r="I133" s="83"/>
      <c r="J133" s="83"/>
      <c r="K133" s="83"/>
      <c r="L133" s="83"/>
      <c r="M133" s="83"/>
      <c r="N133" s="83"/>
      <c r="O133" s="83"/>
      <c r="P133" s="83"/>
      <c r="Q133" s="83"/>
      <c r="R133" s="83"/>
      <c r="S133" s="83"/>
      <c r="T133" s="83"/>
      <c r="U133" s="83"/>
      <c r="V133" s="84"/>
      <c r="W133" s="46" t="s">
        <v>13</v>
      </c>
      <c r="X133" s="46"/>
      <c r="Y133" s="46"/>
      <c r="Z133" s="46" t="s">
        <v>12</v>
      </c>
      <c r="AA133" s="46"/>
      <c r="AB133" s="46"/>
      <c r="AC133" s="46" t="s">
        <v>13</v>
      </c>
      <c r="AD133" s="46"/>
      <c r="AE133" s="46"/>
      <c r="AF133" s="46" t="s">
        <v>12</v>
      </c>
      <c r="AG133" s="46"/>
      <c r="AH133" s="46"/>
      <c r="AI133" s="46" t="s">
        <v>13</v>
      </c>
      <c r="AJ133" s="46"/>
      <c r="AK133" s="46"/>
      <c r="AL133" s="46" t="s">
        <v>12</v>
      </c>
      <c r="AM133" s="46"/>
      <c r="AN133" s="46"/>
      <c r="AO133" s="46" t="s">
        <v>13</v>
      </c>
      <c r="AP133" s="46"/>
      <c r="AQ133" s="46"/>
      <c r="AR133" s="46" t="s">
        <v>12</v>
      </c>
      <c r="AS133" s="46"/>
      <c r="AT133" s="46"/>
      <c r="AU133" s="99"/>
      <c r="AV133" s="99"/>
      <c r="AW133" s="99"/>
      <c r="AX133" s="99"/>
      <c r="AY133" s="99"/>
      <c r="AZ133" s="99"/>
      <c r="BA133" s="99"/>
      <c r="BB133" s="99"/>
      <c r="BC133" s="99"/>
      <c r="BD133" s="99"/>
      <c r="BE133" s="99"/>
      <c r="BF133" s="99"/>
      <c r="BG133" s="99"/>
      <c r="BH133" s="99"/>
      <c r="BI133" s="99"/>
      <c r="BJ133" s="99"/>
      <c r="BK133" s="99"/>
      <c r="BL133" s="99"/>
    </row>
    <row r="134" spans="1:79" ht="15" customHeight="1" x14ac:dyDescent="0.25">
      <c r="A134" s="61">
        <v>1</v>
      </c>
      <c r="B134" s="62"/>
      <c r="C134" s="62"/>
      <c r="D134" s="61">
        <v>2</v>
      </c>
      <c r="E134" s="62"/>
      <c r="F134" s="62"/>
      <c r="G134" s="62"/>
      <c r="H134" s="62"/>
      <c r="I134" s="62"/>
      <c r="J134" s="62"/>
      <c r="K134" s="62"/>
      <c r="L134" s="62"/>
      <c r="M134" s="62"/>
      <c r="N134" s="62"/>
      <c r="O134" s="62"/>
      <c r="P134" s="62"/>
      <c r="Q134" s="62"/>
      <c r="R134" s="62"/>
      <c r="S134" s="62"/>
      <c r="T134" s="62"/>
      <c r="U134" s="62"/>
      <c r="V134" s="63"/>
      <c r="W134" s="46">
        <v>3</v>
      </c>
      <c r="X134" s="46"/>
      <c r="Y134" s="46"/>
      <c r="Z134" s="46">
        <v>4</v>
      </c>
      <c r="AA134" s="46"/>
      <c r="AB134" s="46"/>
      <c r="AC134" s="46">
        <v>5</v>
      </c>
      <c r="AD134" s="46"/>
      <c r="AE134" s="46"/>
      <c r="AF134" s="46">
        <v>6</v>
      </c>
      <c r="AG134" s="46"/>
      <c r="AH134" s="46"/>
      <c r="AI134" s="46">
        <v>7</v>
      </c>
      <c r="AJ134" s="46"/>
      <c r="AK134" s="46"/>
      <c r="AL134" s="46">
        <v>8</v>
      </c>
      <c r="AM134" s="46"/>
      <c r="AN134" s="46"/>
      <c r="AO134" s="46">
        <v>9</v>
      </c>
      <c r="AP134" s="46"/>
      <c r="AQ134" s="46"/>
      <c r="AR134" s="46">
        <v>10</v>
      </c>
      <c r="AS134" s="46"/>
      <c r="AT134" s="46"/>
      <c r="AU134" s="46">
        <v>11</v>
      </c>
      <c r="AV134" s="46"/>
      <c r="AW134" s="46"/>
      <c r="AX134" s="46">
        <v>12</v>
      </c>
      <c r="AY134" s="46"/>
      <c r="AZ134" s="46"/>
      <c r="BA134" s="46">
        <v>13</v>
      </c>
      <c r="BB134" s="46"/>
      <c r="BC134" s="46"/>
      <c r="BD134" s="46">
        <v>14</v>
      </c>
      <c r="BE134" s="46"/>
      <c r="BF134" s="46"/>
      <c r="BG134" s="46">
        <v>15</v>
      </c>
      <c r="BH134" s="46"/>
      <c r="BI134" s="46"/>
      <c r="BJ134" s="46">
        <v>16</v>
      </c>
      <c r="BK134" s="46"/>
      <c r="BL134" s="46"/>
    </row>
    <row r="135" spans="1:79" s="2" customFormat="1" ht="12.75" hidden="1" customHeight="1" x14ac:dyDescent="0.25">
      <c r="A135" s="64" t="s">
        <v>90</v>
      </c>
      <c r="B135" s="65"/>
      <c r="C135" s="65"/>
      <c r="D135" s="64" t="s">
        <v>78</v>
      </c>
      <c r="E135" s="65"/>
      <c r="F135" s="65"/>
      <c r="G135" s="65"/>
      <c r="H135" s="65"/>
      <c r="I135" s="65"/>
      <c r="J135" s="65"/>
      <c r="K135" s="65"/>
      <c r="L135" s="65"/>
      <c r="M135" s="65"/>
      <c r="N135" s="65"/>
      <c r="O135" s="65"/>
      <c r="P135" s="65"/>
      <c r="Q135" s="65"/>
      <c r="R135" s="65"/>
      <c r="S135" s="65"/>
      <c r="T135" s="65"/>
      <c r="U135" s="65"/>
      <c r="V135" s="66"/>
      <c r="W135" s="44" t="s">
        <v>93</v>
      </c>
      <c r="X135" s="44"/>
      <c r="Y135" s="44"/>
      <c r="Z135" s="44" t="s">
        <v>94</v>
      </c>
      <c r="AA135" s="44"/>
      <c r="AB135" s="44"/>
      <c r="AC135" s="49" t="s">
        <v>95</v>
      </c>
      <c r="AD135" s="49"/>
      <c r="AE135" s="49"/>
      <c r="AF135" s="49" t="s">
        <v>96</v>
      </c>
      <c r="AG135" s="49"/>
      <c r="AH135" s="49"/>
      <c r="AI135" s="44" t="s">
        <v>97</v>
      </c>
      <c r="AJ135" s="44"/>
      <c r="AK135" s="44"/>
      <c r="AL135" s="44" t="s">
        <v>98</v>
      </c>
      <c r="AM135" s="44"/>
      <c r="AN135" s="44"/>
      <c r="AO135" s="49" t="s">
        <v>127</v>
      </c>
      <c r="AP135" s="49"/>
      <c r="AQ135" s="49"/>
      <c r="AR135" s="49" t="s">
        <v>99</v>
      </c>
      <c r="AS135" s="49"/>
      <c r="AT135" s="49"/>
      <c r="AU135" s="44" t="s">
        <v>133</v>
      </c>
      <c r="AV135" s="44"/>
      <c r="AW135" s="44"/>
      <c r="AX135" s="49" t="s">
        <v>134</v>
      </c>
      <c r="AY135" s="49"/>
      <c r="AZ135" s="49"/>
      <c r="BA135" s="44" t="s">
        <v>135</v>
      </c>
      <c r="BB135" s="44"/>
      <c r="BC135" s="44"/>
      <c r="BD135" s="49" t="s">
        <v>136</v>
      </c>
      <c r="BE135" s="49"/>
      <c r="BF135" s="49"/>
      <c r="BG135" s="44" t="s">
        <v>137</v>
      </c>
      <c r="BH135" s="44"/>
      <c r="BI135" s="44"/>
      <c r="BJ135" s="49" t="s">
        <v>138</v>
      </c>
      <c r="BK135" s="49"/>
      <c r="BL135" s="49"/>
      <c r="CA135" s="2" t="s">
        <v>126</v>
      </c>
    </row>
    <row r="136" spans="1:79" s="9" customFormat="1" ht="12.75" customHeight="1" x14ac:dyDescent="0.25">
      <c r="A136" s="124">
        <v>1</v>
      </c>
      <c r="B136" s="125"/>
      <c r="C136" s="125"/>
      <c r="D136" s="136" t="s">
        <v>304</v>
      </c>
      <c r="E136" s="137"/>
      <c r="F136" s="137"/>
      <c r="G136" s="137"/>
      <c r="H136" s="137"/>
      <c r="I136" s="137"/>
      <c r="J136" s="137"/>
      <c r="K136" s="137"/>
      <c r="L136" s="137"/>
      <c r="M136" s="137"/>
      <c r="N136" s="137"/>
      <c r="O136" s="137"/>
      <c r="P136" s="137"/>
      <c r="Q136" s="137"/>
      <c r="R136" s="137"/>
      <c r="S136" s="137"/>
      <c r="T136" s="137"/>
      <c r="U136" s="137"/>
      <c r="V136" s="138"/>
      <c r="W136" s="171"/>
      <c r="X136" s="171"/>
      <c r="Y136" s="171"/>
      <c r="Z136" s="171"/>
      <c r="AA136" s="171"/>
      <c r="AB136" s="171"/>
      <c r="AC136" s="171"/>
      <c r="AD136" s="171"/>
      <c r="AE136" s="171"/>
      <c r="AF136" s="171"/>
      <c r="AG136" s="171"/>
      <c r="AH136" s="171"/>
      <c r="AI136" s="171"/>
      <c r="AJ136" s="171"/>
      <c r="AK136" s="171"/>
      <c r="AL136" s="171"/>
      <c r="AM136" s="171"/>
      <c r="AN136" s="171"/>
      <c r="AO136" s="171"/>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171"/>
      <c r="BK136" s="171"/>
      <c r="BL136" s="171"/>
      <c r="CA136" s="9" t="s">
        <v>51</v>
      </c>
    </row>
    <row r="137" spans="1:79" s="135" customFormat="1" ht="26" customHeight="1" x14ac:dyDescent="0.25">
      <c r="A137" s="155">
        <v>2</v>
      </c>
      <c r="B137" s="156"/>
      <c r="C137" s="156"/>
      <c r="D137" s="129" t="s">
        <v>305</v>
      </c>
      <c r="E137" s="130"/>
      <c r="F137" s="130"/>
      <c r="G137" s="130"/>
      <c r="H137" s="130"/>
      <c r="I137" s="130"/>
      <c r="J137" s="130"/>
      <c r="K137" s="130"/>
      <c r="L137" s="130"/>
      <c r="M137" s="130"/>
      <c r="N137" s="130"/>
      <c r="O137" s="130"/>
      <c r="P137" s="130"/>
      <c r="Q137" s="130"/>
      <c r="R137" s="130"/>
      <c r="S137" s="130"/>
      <c r="T137" s="130"/>
      <c r="U137" s="130"/>
      <c r="V137" s="131"/>
      <c r="W137" s="174" t="s">
        <v>259</v>
      </c>
      <c r="X137" s="174"/>
      <c r="Y137" s="174"/>
      <c r="Z137" s="174" t="s">
        <v>259</v>
      </c>
      <c r="AA137" s="174"/>
      <c r="AB137" s="174"/>
      <c r="AC137" s="174"/>
      <c r="AD137" s="174"/>
      <c r="AE137" s="174"/>
      <c r="AF137" s="174"/>
      <c r="AG137" s="174"/>
      <c r="AH137" s="174"/>
      <c r="AI137" s="174" t="s">
        <v>259</v>
      </c>
      <c r="AJ137" s="174"/>
      <c r="AK137" s="174"/>
      <c r="AL137" s="174" t="s">
        <v>259</v>
      </c>
      <c r="AM137" s="174"/>
      <c r="AN137" s="174"/>
      <c r="AO137" s="174"/>
      <c r="AP137" s="174"/>
      <c r="AQ137" s="174"/>
      <c r="AR137" s="174"/>
      <c r="AS137" s="174"/>
      <c r="AT137" s="174"/>
      <c r="AU137" s="174" t="s">
        <v>259</v>
      </c>
      <c r="AV137" s="174"/>
      <c r="AW137" s="174"/>
      <c r="AX137" s="174"/>
      <c r="AY137" s="174"/>
      <c r="AZ137" s="174"/>
      <c r="BA137" s="174" t="s">
        <v>259</v>
      </c>
      <c r="BB137" s="174"/>
      <c r="BC137" s="174"/>
      <c r="BD137" s="174"/>
      <c r="BE137" s="174"/>
      <c r="BF137" s="174"/>
      <c r="BG137" s="174" t="s">
        <v>259</v>
      </c>
      <c r="BH137" s="174"/>
      <c r="BI137" s="174"/>
      <c r="BJ137" s="174"/>
      <c r="BK137" s="174"/>
      <c r="BL137" s="174"/>
    </row>
    <row r="140" spans="1:79" ht="14.25" customHeight="1" x14ac:dyDescent="0.25">
      <c r="A140" s="48" t="s">
        <v>185</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14.25" customHeight="1" x14ac:dyDescent="0.25">
      <c r="A141" s="48" t="s">
        <v>325</v>
      </c>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row>
    <row r="142" spans="1:79" ht="15" customHeight="1" x14ac:dyDescent="0.25">
      <c r="A142" s="52" t="s">
        <v>249</v>
      </c>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row>
    <row r="143" spans="1:79" ht="15" customHeight="1" x14ac:dyDescent="0.25">
      <c r="A143" s="46" t="s">
        <v>7</v>
      </c>
      <c r="B143" s="46"/>
      <c r="C143" s="46"/>
      <c r="D143" s="46"/>
      <c r="E143" s="46"/>
      <c r="F143" s="46"/>
      <c r="G143" s="46" t="s">
        <v>157</v>
      </c>
      <c r="H143" s="46"/>
      <c r="I143" s="46"/>
      <c r="J143" s="46"/>
      <c r="K143" s="46"/>
      <c r="L143" s="46"/>
      <c r="M143" s="46"/>
      <c r="N143" s="46"/>
      <c r="O143" s="46"/>
      <c r="P143" s="46"/>
      <c r="Q143" s="46"/>
      <c r="R143" s="46"/>
      <c r="S143" s="46"/>
      <c r="T143" s="46" t="s">
        <v>14</v>
      </c>
      <c r="U143" s="46"/>
      <c r="V143" s="46"/>
      <c r="W143" s="46"/>
      <c r="X143" s="46"/>
      <c r="Y143" s="46"/>
      <c r="Z143" s="46"/>
      <c r="AA143" s="61" t="s">
        <v>250</v>
      </c>
      <c r="AB143" s="101"/>
      <c r="AC143" s="101"/>
      <c r="AD143" s="101"/>
      <c r="AE143" s="101"/>
      <c r="AF143" s="101"/>
      <c r="AG143" s="101"/>
      <c r="AH143" s="101"/>
      <c r="AI143" s="101"/>
      <c r="AJ143" s="101"/>
      <c r="AK143" s="101"/>
      <c r="AL143" s="101"/>
      <c r="AM143" s="101"/>
      <c r="AN143" s="101"/>
      <c r="AO143" s="102"/>
      <c r="AP143" s="61" t="s">
        <v>251</v>
      </c>
      <c r="AQ143" s="62"/>
      <c r="AR143" s="62"/>
      <c r="AS143" s="62"/>
      <c r="AT143" s="62"/>
      <c r="AU143" s="62"/>
      <c r="AV143" s="62"/>
      <c r="AW143" s="62"/>
      <c r="AX143" s="62"/>
      <c r="AY143" s="62"/>
      <c r="AZ143" s="62"/>
      <c r="BA143" s="62"/>
      <c r="BB143" s="62"/>
      <c r="BC143" s="62"/>
      <c r="BD143" s="63"/>
      <c r="BE143" s="61" t="s">
        <v>252</v>
      </c>
      <c r="BF143" s="62"/>
      <c r="BG143" s="62"/>
      <c r="BH143" s="62"/>
      <c r="BI143" s="62"/>
      <c r="BJ143" s="62"/>
      <c r="BK143" s="62"/>
      <c r="BL143" s="62"/>
      <c r="BM143" s="62"/>
      <c r="BN143" s="62"/>
      <c r="BO143" s="62"/>
      <c r="BP143" s="62"/>
      <c r="BQ143" s="62"/>
      <c r="BR143" s="62"/>
      <c r="BS143" s="63"/>
    </row>
    <row r="144" spans="1:79" ht="32.15" customHeight="1" x14ac:dyDescent="0.2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t="s">
        <v>5</v>
      </c>
      <c r="AB144" s="46"/>
      <c r="AC144" s="46"/>
      <c r="AD144" s="46"/>
      <c r="AE144" s="46"/>
      <c r="AF144" s="46" t="s">
        <v>4</v>
      </c>
      <c r="AG144" s="46"/>
      <c r="AH144" s="46"/>
      <c r="AI144" s="46"/>
      <c r="AJ144" s="46"/>
      <c r="AK144" s="46" t="s">
        <v>111</v>
      </c>
      <c r="AL144" s="46"/>
      <c r="AM144" s="46"/>
      <c r="AN144" s="46"/>
      <c r="AO144" s="46"/>
      <c r="AP144" s="46" t="s">
        <v>5</v>
      </c>
      <c r="AQ144" s="46"/>
      <c r="AR144" s="46"/>
      <c r="AS144" s="46"/>
      <c r="AT144" s="46"/>
      <c r="AU144" s="46" t="s">
        <v>4</v>
      </c>
      <c r="AV144" s="46"/>
      <c r="AW144" s="46"/>
      <c r="AX144" s="46"/>
      <c r="AY144" s="46"/>
      <c r="AZ144" s="46" t="s">
        <v>118</v>
      </c>
      <c r="BA144" s="46"/>
      <c r="BB144" s="46"/>
      <c r="BC144" s="46"/>
      <c r="BD144" s="46"/>
      <c r="BE144" s="46" t="s">
        <v>5</v>
      </c>
      <c r="BF144" s="46"/>
      <c r="BG144" s="46"/>
      <c r="BH144" s="46"/>
      <c r="BI144" s="46"/>
      <c r="BJ144" s="46" t="s">
        <v>4</v>
      </c>
      <c r="BK144" s="46"/>
      <c r="BL144" s="46"/>
      <c r="BM144" s="46"/>
      <c r="BN144" s="46"/>
      <c r="BO144" s="46" t="s">
        <v>158</v>
      </c>
      <c r="BP144" s="46"/>
      <c r="BQ144" s="46"/>
      <c r="BR144" s="46"/>
      <c r="BS144" s="46"/>
    </row>
    <row r="145" spans="1:79" ht="15" customHeight="1" x14ac:dyDescent="0.25">
      <c r="A145" s="46">
        <v>1</v>
      </c>
      <c r="B145" s="46"/>
      <c r="C145" s="46"/>
      <c r="D145" s="46"/>
      <c r="E145" s="46"/>
      <c r="F145" s="46"/>
      <c r="G145" s="46">
        <v>2</v>
      </c>
      <c r="H145" s="46"/>
      <c r="I145" s="46"/>
      <c r="J145" s="46"/>
      <c r="K145" s="46"/>
      <c r="L145" s="46"/>
      <c r="M145" s="46"/>
      <c r="N145" s="46"/>
      <c r="O145" s="46"/>
      <c r="P145" s="46"/>
      <c r="Q145" s="46"/>
      <c r="R145" s="46"/>
      <c r="S145" s="46"/>
      <c r="T145" s="46">
        <v>3</v>
      </c>
      <c r="U145" s="46"/>
      <c r="V145" s="46"/>
      <c r="W145" s="46"/>
      <c r="X145" s="46"/>
      <c r="Y145" s="46"/>
      <c r="Z145" s="46"/>
      <c r="AA145" s="46">
        <v>4</v>
      </c>
      <c r="AB145" s="46"/>
      <c r="AC145" s="46"/>
      <c r="AD145" s="46"/>
      <c r="AE145" s="46"/>
      <c r="AF145" s="46">
        <v>5</v>
      </c>
      <c r="AG145" s="46"/>
      <c r="AH145" s="46"/>
      <c r="AI145" s="46"/>
      <c r="AJ145" s="46"/>
      <c r="AK145" s="46">
        <v>6</v>
      </c>
      <c r="AL145" s="46"/>
      <c r="AM145" s="46"/>
      <c r="AN145" s="46"/>
      <c r="AO145" s="46"/>
      <c r="AP145" s="46">
        <v>7</v>
      </c>
      <c r="AQ145" s="46"/>
      <c r="AR145" s="46"/>
      <c r="AS145" s="46"/>
      <c r="AT145" s="46"/>
      <c r="AU145" s="46">
        <v>8</v>
      </c>
      <c r="AV145" s="46"/>
      <c r="AW145" s="46"/>
      <c r="AX145" s="46"/>
      <c r="AY145" s="46"/>
      <c r="AZ145" s="46">
        <v>9</v>
      </c>
      <c r="BA145" s="46"/>
      <c r="BB145" s="46"/>
      <c r="BC145" s="46"/>
      <c r="BD145" s="46"/>
      <c r="BE145" s="46">
        <v>10</v>
      </c>
      <c r="BF145" s="46"/>
      <c r="BG145" s="46"/>
      <c r="BH145" s="46"/>
      <c r="BI145" s="46"/>
      <c r="BJ145" s="46">
        <v>11</v>
      </c>
      <c r="BK145" s="46"/>
      <c r="BL145" s="46"/>
      <c r="BM145" s="46"/>
      <c r="BN145" s="46"/>
      <c r="BO145" s="46">
        <v>12</v>
      </c>
      <c r="BP145" s="46"/>
      <c r="BQ145" s="46"/>
      <c r="BR145" s="46"/>
      <c r="BS145" s="46"/>
    </row>
    <row r="146" spans="1:79" s="2" customFormat="1" ht="15" hidden="1" customHeight="1" x14ac:dyDescent="0.25">
      <c r="A146" s="44" t="s">
        <v>90</v>
      </c>
      <c r="B146" s="44"/>
      <c r="C146" s="44"/>
      <c r="D146" s="44"/>
      <c r="E146" s="44"/>
      <c r="F146" s="44"/>
      <c r="G146" s="86" t="s">
        <v>78</v>
      </c>
      <c r="H146" s="86"/>
      <c r="I146" s="86"/>
      <c r="J146" s="86"/>
      <c r="K146" s="86"/>
      <c r="L146" s="86"/>
      <c r="M146" s="86"/>
      <c r="N146" s="86"/>
      <c r="O146" s="86"/>
      <c r="P146" s="86"/>
      <c r="Q146" s="86"/>
      <c r="R146" s="86"/>
      <c r="S146" s="86"/>
      <c r="T146" s="86" t="s">
        <v>100</v>
      </c>
      <c r="U146" s="86"/>
      <c r="V146" s="86"/>
      <c r="W146" s="86"/>
      <c r="X146" s="86"/>
      <c r="Y146" s="86"/>
      <c r="Z146" s="86"/>
      <c r="AA146" s="49" t="s">
        <v>86</v>
      </c>
      <c r="AB146" s="49"/>
      <c r="AC146" s="49"/>
      <c r="AD146" s="49"/>
      <c r="AE146" s="49"/>
      <c r="AF146" s="49" t="s">
        <v>87</v>
      </c>
      <c r="AG146" s="49"/>
      <c r="AH146" s="49"/>
      <c r="AI146" s="49"/>
      <c r="AJ146" s="49"/>
      <c r="AK146" s="75" t="s">
        <v>153</v>
      </c>
      <c r="AL146" s="75"/>
      <c r="AM146" s="75"/>
      <c r="AN146" s="75"/>
      <c r="AO146" s="75"/>
      <c r="AP146" s="49" t="s">
        <v>88</v>
      </c>
      <c r="AQ146" s="49"/>
      <c r="AR146" s="49"/>
      <c r="AS146" s="49"/>
      <c r="AT146" s="49"/>
      <c r="AU146" s="49" t="s">
        <v>89</v>
      </c>
      <c r="AV146" s="49"/>
      <c r="AW146" s="49"/>
      <c r="AX146" s="49"/>
      <c r="AY146" s="49"/>
      <c r="AZ146" s="75" t="s">
        <v>153</v>
      </c>
      <c r="BA146" s="75"/>
      <c r="BB146" s="75"/>
      <c r="BC146" s="75"/>
      <c r="BD146" s="75"/>
      <c r="BE146" s="49" t="s">
        <v>79</v>
      </c>
      <c r="BF146" s="49"/>
      <c r="BG146" s="49"/>
      <c r="BH146" s="49"/>
      <c r="BI146" s="49"/>
      <c r="BJ146" s="49" t="s">
        <v>80</v>
      </c>
      <c r="BK146" s="49"/>
      <c r="BL146" s="49"/>
      <c r="BM146" s="49"/>
      <c r="BN146" s="49"/>
      <c r="BO146" s="75" t="s">
        <v>153</v>
      </c>
      <c r="BP146" s="75"/>
      <c r="BQ146" s="75"/>
      <c r="BR146" s="75"/>
      <c r="BS146" s="75"/>
      <c r="CA146" s="2" t="s">
        <v>52</v>
      </c>
    </row>
    <row r="147" spans="1:79" s="9" customFormat="1" ht="12.75" customHeight="1" x14ac:dyDescent="0.25">
      <c r="A147" s="123"/>
      <c r="B147" s="123"/>
      <c r="C147" s="123"/>
      <c r="D147" s="123"/>
      <c r="E147" s="123"/>
      <c r="F147" s="123"/>
      <c r="G147" s="177" t="s">
        <v>179</v>
      </c>
      <c r="H147" s="177"/>
      <c r="I147" s="177"/>
      <c r="J147" s="177"/>
      <c r="K147" s="177"/>
      <c r="L147" s="177"/>
      <c r="M147" s="177"/>
      <c r="N147" s="177"/>
      <c r="O147" s="177"/>
      <c r="P147" s="177"/>
      <c r="Q147" s="177"/>
      <c r="R147" s="177"/>
      <c r="S147" s="177"/>
      <c r="T147" s="178"/>
      <c r="U147" s="178"/>
      <c r="V147" s="178"/>
      <c r="W147" s="178"/>
      <c r="X147" s="178"/>
      <c r="Y147" s="178"/>
      <c r="Z147" s="178"/>
      <c r="AA147" s="175"/>
      <c r="AB147" s="175"/>
      <c r="AC147" s="175"/>
      <c r="AD147" s="175"/>
      <c r="AE147" s="175"/>
      <c r="AF147" s="175"/>
      <c r="AG147" s="175"/>
      <c r="AH147" s="175"/>
      <c r="AI147" s="175"/>
      <c r="AJ147" s="175"/>
      <c r="AK147" s="175">
        <f>IF(ISNUMBER(AA147),AA147,0)+IF(ISNUMBER(AF147),AF147,0)</f>
        <v>0</v>
      </c>
      <c r="AL147" s="175"/>
      <c r="AM147" s="175"/>
      <c r="AN147" s="175"/>
      <c r="AO147" s="175"/>
      <c r="AP147" s="175"/>
      <c r="AQ147" s="175"/>
      <c r="AR147" s="175"/>
      <c r="AS147" s="175"/>
      <c r="AT147" s="175"/>
      <c r="AU147" s="175"/>
      <c r="AV147" s="175"/>
      <c r="AW147" s="175"/>
      <c r="AX147" s="175"/>
      <c r="AY147" s="175"/>
      <c r="AZ147" s="175">
        <f>IF(ISNUMBER(AP147),AP147,0)+IF(ISNUMBER(AU147),AU147,0)</f>
        <v>0</v>
      </c>
      <c r="BA147" s="175"/>
      <c r="BB147" s="175"/>
      <c r="BC147" s="175"/>
      <c r="BD147" s="175"/>
      <c r="BE147" s="175"/>
      <c r="BF147" s="175"/>
      <c r="BG147" s="175"/>
      <c r="BH147" s="175"/>
      <c r="BI147" s="175"/>
      <c r="BJ147" s="175"/>
      <c r="BK147" s="175"/>
      <c r="BL147" s="175"/>
      <c r="BM147" s="175"/>
      <c r="BN147" s="175"/>
      <c r="BO147" s="175">
        <f>IF(ISNUMBER(BE147),BE147,0)+IF(ISNUMBER(BJ147),BJ147,0)</f>
        <v>0</v>
      </c>
      <c r="BP147" s="175"/>
      <c r="BQ147" s="175"/>
      <c r="BR147" s="175"/>
      <c r="BS147" s="175"/>
      <c r="CA147" s="9" t="s">
        <v>53</v>
      </c>
    </row>
    <row r="149" spans="1:79" ht="13.5" customHeight="1" x14ac:dyDescent="0.25">
      <c r="A149" s="48" t="s">
        <v>339</v>
      </c>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row>
    <row r="150" spans="1:79" ht="15" customHeight="1" x14ac:dyDescent="0.25">
      <c r="A150" s="69" t="s">
        <v>249</v>
      </c>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row>
    <row r="151" spans="1:79" ht="15" customHeight="1" x14ac:dyDescent="0.25">
      <c r="A151" s="46" t="s">
        <v>7</v>
      </c>
      <c r="B151" s="46"/>
      <c r="C151" s="46"/>
      <c r="D151" s="46"/>
      <c r="E151" s="46"/>
      <c r="F151" s="46"/>
      <c r="G151" s="46" t="s">
        <v>157</v>
      </c>
      <c r="H151" s="46"/>
      <c r="I151" s="46"/>
      <c r="J151" s="46"/>
      <c r="K151" s="46"/>
      <c r="L151" s="46"/>
      <c r="M151" s="46"/>
      <c r="N151" s="46"/>
      <c r="O151" s="46"/>
      <c r="P151" s="46"/>
      <c r="Q151" s="46"/>
      <c r="R151" s="46"/>
      <c r="S151" s="46"/>
      <c r="T151" s="46" t="s">
        <v>14</v>
      </c>
      <c r="U151" s="46"/>
      <c r="V151" s="46"/>
      <c r="W151" s="46"/>
      <c r="X151" s="46"/>
      <c r="Y151" s="46"/>
      <c r="Z151" s="46"/>
      <c r="AA151" s="61" t="s">
        <v>253</v>
      </c>
      <c r="AB151" s="101"/>
      <c r="AC151" s="101"/>
      <c r="AD151" s="101"/>
      <c r="AE151" s="101"/>
      <c r="AF151" s="101"/>
      <c r="AG151" s="101"/>
      <c r="AH151" s="101"/>
      <c r="AI151" s="101"/>
      <c r="AJ151" s="101"/>
      <c r="AK151" s="101"/>
      <c r="AL151" s="101"/>
      <c r="AM151" s="101"/>
      <c r="AN151" s="101"/>
      <c r="AO151" s="102"/>
      <c r="AP151" s="61" t="s">
        <v>255</v>
      </c>
      <c r="AQ151" s="62"/>
      <c r="AR151" s="62"/>
      <c r="AS151" s="62"/>
      <c r="AT151" s="62"/>
      <c r="AU151" s="62"/>
      <c r="AV151" s="62"/>
      <c r="AW151" s="62"/>
      <c r="AX151" s="62"/>
      <c r="AY151" s="62"/>
      <c r="AZ151" s="62"/>
      <c r="BA151" s="62"/>
      <c r="BB151" s="62"/>
      <c r="BC151" s="62"/>
      <c r="BD151" s="63"/>
    </row>
    <row r="152" spans="1:79" ht="32.15" customHeight="1" x14ac:dyDescent="0.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t="s">
        <v>5</v>
      </c>
      <c r="AB152" s="46"/>
      <c r="AC152" s="46"/>
      <c r="AD152" s="46"/>
      <c r="AE152" s="46"/>
      <c r="AF152" s="46" t="s">
        <v>4</v>
      </c>
      <c r="AG152" s="46"/>
      <c r="AH152" s="46"/>
      <c r="AI152" s="46"/>
      <c r="AJ152" s="46"/>
      <c r="AK152" s="46" t="s">
        <v>111</v>
      </c>
      <c r="AL152" s="46"/>
      <c r="AM152" s="46"/>
      <c r="AN152" s="46"/>
      <c r="AO152" s="46"/>
      <c r="AP152" s="46" t="s">
        <v>5</v>
      </c>
      <c r="AQ152" s="46"/>
      <c r="AR152" s="46"/>
      <c r="AS152" s="46"/>
      <c r="AT152" s="46"/>
      <c r="AU152" s="46" t="s">
        <v>4</v>
      </c>
      <c r="AV152" s="46"/>
      <c r="AW152" s="46"/>
      <c r="AX152" s="46"/>
      <c r="AY152" s="46"/>
      <c r="AZ152" s="46" t="s">
        <v>118</v>
      </c>
      <c r="BA152" s="46"/>
      <c r="BB152" s="46"/>
      <c r="BC152" s="46"/>
      <c r="BD152" s="46"/>
    </row>
    <row r="153" spans="1:79" ht="15" customHeight="1" x14ac:dyDescent="0.25">
      <c r="A153" s="46">
        <v>1</v>
      </c>
      <c r="B153" s="46"/>
      <c r="C153" s="46"/>
      <c r="D153" s="46"/>
      <c r="E153" s="46"/>
      <c r="F153" s="46"/>
      <c r="G153" s="46">
        <v>2</v>
      </c>
      <c r="H153" s="46"/>
      <c r="I153" s="46"/>
      <c r="J153" s="46"/>
      <c r="K153" s="46"/>
      <c r="L153" s="46"/>
      <c r="M153" s="46"/>
      <c r="N153" s="46"/>
      <c r="O153" s="46"/>
      <c r="P153" s="46"/>
      <c r="Q153" s="46"/>
      <c r="R153" s="46"/>
      <c r="S153" s="46"/>
      <c r="T153" s="46">
        <v>3</v>
      </c>
      <c r="U153" s="46"/>
      <c r="V153" s="46"/>
      <c r="W153" s="46"/>
      <c r="X153" s="46"/>
      <c r="Y153" s="46"/>
      <c r="Z153" s="46"/>
      <c r="AA153" s="46">
        <v>4</v>
      </c>
      <c r="AB153" s="46"/>
      <c r="AC153" s="46"/>
      <c r="AD153" s="46"/>
      <c r="AE153" s="46"/>
      <c r="AF153" s="46">
        <v>5</v>
      </c>
      <c r="AG153" s="46"/>
      <c r="AH153" s="46"/>
      <c r="AI153" s="46"/>
      <c r="AJ153" s="46"/>
      <c r="AK153" s="46">
        <v>6</v>
      </c>
      <c r="AL153" s="46"/>
      <c r="AM153" s="46"/>
      <c r="AN153" s="46"/>
      <c r="AO153" s="46"/>
      <c r="AP153" s="46">
        <v>7</v>
      </c>
      <c r="AQ153" s="46"/>
      <c r="AR153" s="46"/>
      <c r="AS153" s="46"/>
      <c r="AT153" s="46"/>
      <c r="AU153" s="46">
        <v>8</v>
      </c>
      <c r="AV153" s="46"/>
      <c r="AW153" s="46"/>
      <c r="AX153" s="46"/>
      <c r="AY153" s="46"/>
      <c r="AZ153" s="46">
        <v>9</v>
      </c>
      <c r="BA153" s="46"/>
      <c r="BB153" s="46"/>
      <c r="BC153" s="46"/>
      <c r="BD153" s="46"/>
    </row>
    <row r="154" spans="1:79" s="2" customFormat="1" ht="12" hidden="1" customHeight="1" x14ac:dyDescent="0.25">
      <c r="A154" s="44" t="s">
        <v>90</v>
      </c>
      <c r="B154" s="44"/>
      <c r="C154" s="44"/>
      <c r="D154" s="44"/>
      <c r="E154" s="44"/>
      <c r="F154" s="44"/>
      <c r="G154" s="86" t="s">
        <v>78</v>
      </c>
      <c r="H154" s="86"/>
      <c r="I154" s="86"/>
      <c r="J154" s="86"/>
      <c r="K154" s="86"/>
      <c r="L154" s="86"/>
      <c r="M154" s="86"/>
      <c r="N154" s="86"/>
      <c r="O154" s="86"/>
      <c r="P154" s="86"/>
      <c r="Q154" s="86"/>
      <c r="R154" s="86"/>
      <c r="S154" s="86"/>
      <c r="T154" s="86" t="s">
        <v>100</v>
      </c>
      <c r="U154" s="86"/>
      <c r="V154" s="86"/>
      <c r="W154" s="86"/>
      <c r="X154" s="86"/>
      <c r="Y154" s="86"/>
      <c r="Z154" s="86"/>
      <c r="AA154" s="49" t="s">
        <v>81</v>
      </c>
      <c r="AB154" s="49"/>
      <c r="AC154" s="49"/>
      <c r="AD154" s="49"/>
      <c r="AE154" s="49"/>
      <c r="AF154" s="49" t="s">
        <v>82</v>
      </c>
      <c r="AG154" s="49"/>
      <c r="AH154" s="49"/>
      <c r="AI154" s="49"/>
      <c r="AJ154" s="49"/>
      <c r="AK154" s="75" t="s">
        <v>153</v>
      </c>
      <c r="AL154" s="75"/>
      <c r="AM154" s="75"/>
      <c r="AN154" s="75"/>
      <c r="AO154" s="75"/>
      <c r="AP154" s="49" t="s">
        <v>83</v>
      </c>
      <c r="AQ154" s="49"/>
      <c r="AR154" s="49"/>
      <c r="AS154" s="49"/>
      <c r="AT154" s="49"/>
      <c r="AU154" s="49" t="s">
        <v>84</v>
      </c>
      <c r="AV154" s="49"/>
      <c r="AW154" s="49"/>
      <c r="AX154" s="49"/>
      <c r="AY154" s="49"/>
      <c r="AZ154" s="75" t="s">
        <v>153</v>
      </c>
      <c r="BA154" s="75"/>
      <c r="BB154" s="75"/>
      <c r="BC154" s="75"/>
      <c r="BD154" s="75"/>
      <c r="CA154" s="2" t="s">
        <v>54</v>
      </c>
    </row>
    <row r="155" spans="1:79" s="9" customFormat="1" ht="13" x14ac:dyDescent="0.25">
      <c r="A155" s="123"/>
      <c r="B155" s="123"/>
      <c r="C155" s="123"/>
      <c r="D155" s="123"/>
      <c r="E155" s="123"/>
      <c r="F155" s="123"/>
      <c r="G155" s="177" t="s">
        <v>179</v>
      </c>
      <c r="H155" s="177"/>
      <c r="I155" s="177"/>
      <c r="J155" s="177"/>
      <c r="K155" s="177"/>
      <c r="L155" s="177"/>
      <c r="M155" s="177"/>
      <c r="N155" s="177"/>
      <c r="O155" s="177"/>
      <c r="P155" s="177"/>
      <c r="Q155" s="177"/>
      <c r="R155" s="177"/>
      <c r="S155" s="177"/>
      <c r="T155" s="178"/>
      <c r="U155" s="178"/>
      <c r="V155" s="178"/>
      <c r="W155" s="178"/>
      <c r="X155" s="178"/>
      <c r="Y155" s="178"/>
      <c r="Z155" s="178"/>
      <c r="AA155" s="175"/>
      <c r="AB155" s="175"/>
      <c r="AC155" s="175"/>
      <c r="AD155" s="175"/>
      <c r="AE155" s="175"/>
      <c r="AF155" s="175"/>
      <c r="AG155" s="175"/>
      <c r="AH155" s="175"/>
      <c r="AI155" s="175"/>
      <c r="AJ155" s="175"/>
      <c r="AK155" s="175">
        <f>IF(ISNUMBER(AA155),AA155,0)+IF(ISNUMBER(AF155),AF155,0)</f>
        <v>0</v>
      </c>
      <c r="AL155" s="175"/>
      <c r="AM155" s="175"/>
      <c r="AN155" s="175"/>
      <c r="AO155" s="175"/>
      <c r="AP155" s="175"/>
      <c r="AQ155" s="175"/>
      <c r="AR155" s="175"/>
      <c r="AS155" s="175"/>
      <c r="AT155" s="175"/>
      <c r="AU155" s="175"/>
      <c r="AV155" s="175"/>
      <c r="AW155" s="175"/>
      <c r="AX155" s="175"/>
      <c r="AY155" s="175"/>
      <c r="AZ155" s="175">
        <f>IF(ISNUMBER(AP155),AP155,0)+IF(ISNUMBER(AU155),AU155,0)</f>
        <v>0</v>
      </c>
      <c r="BA155" s="175"/>
      <c r="BB155" s="175"/>
      <c r="BC155" s="175"/>
      <c r="BD155" s="175"/>
      <c r="CA155" s="9" t="s">
        <v>55</v>
      </c>
    </row>
    <row r="158" spans="1:79" ht="14.25" customHeight="1" x14ac:dyDescent="0.25">
      <c r="A158" s="48" t="s">
        <v>340</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9" ht="15" customHeight="1" x14ac:dyDescent="0.25">
      <c r="A159" s="69" t="s">
        <v>249</v>
      </c>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row>
    <row r="160" spans="1:79" ht="23.15" customHeight="1" x14ac:dyDescent="0.25">
      <c r="A160" s="46" t="s">
        <v>159</v>
      </c>
      <c r="B160" s="46"/>
      <c r="C160" s="46"/>
      <c r="D160" s="46"/>
      <c r="E160" s="46"/>
      <c r="F160" s="46"/>
      <c r="G160" s="46"/>
      <c r="H160" s="46"/>
      <c r="I160" s="46"/>
      <c r="J160" s="46"/>
      <c r="K160" s="46"/>
      <c r="L160" s="46"/>
      <c r="M160" s="46"/>
      <c r="N160" s="79" t="s">
        <v>160</v>
      </c>
      <c r="O160" s="80"/>
      <c r="P160" s="80"/>
      <c r="Q160" s="80"/>
      <c r="R160" s="80"/>
      <c r="S160" s="80"/>
      <c r="T160" s="80"/>
      <c r="U160" s="81"/>
      <c r="V160" s="79" t="s">
        <v>161</v>
      </c>
      <c r="W160" s="80"/>
      <c r="X160" s="80"/>
      <c r="Y160" s="80"/>
      <c r="Z160" s="81"/>
      <c r="AA160" s="46" t="s">
        <v>250</v>
      </c>
      <c r="AB160" s="46"/>
      <c r="AC160" s="46"/>
      <c r="AD160" s="46"/>
      <c r="AE160" s="46"/>
      <c r="AF160" s="46"/>
      <c r="AG160" s="46"/>
      <c r="AH160" s="46"/>
      <c r="AI160" s="46"/>
      <c r="AJ160" s="46" t="s">
        <v>251</v>
      </c>
      <c r="AK160" s="46"/>
      <c r="AL160" s="46"/>
      <c r="AM160" s="46"/>
      <c r="AN160" s="46"/>
      <c r="AO160" s="46"/>
      <c r="AP160" s="46"/>
      <c r="AQ160" s="46"/>
      <c r="AR160" s="46"/>
      <c r="AS160" s="46" t="s">
        <v>252</v>
      </c>
      <c r="AT160" s="46"/>
      <c r="AU160" s="46"/>
      <c r="AV160" s="46"/>
      <c r="AW160" s="46"/>
      <c r="AX160" s="46"/>
      <c r="AY160" s="46"/>
      <c r="AZ160" s="46"/>
      <c r="BA160" s="46"/>
      <c r="BB160" s="46" t="s">
        <v>253</v>
      </c>
      <c r="BC160" s="46"/>
      <c r="BD160" s="46"/>
      <c r="BE160" s="46"/>
      <c r="BF160" s="46"/>
      <c r="BG160" s="46"/>
      <c r="BH160" s="46"/>
      <c r="BI160" s="46"/>
      <c r="BJ160" s="46"/>
      <c r="BK160" s="46" t="s">
        <v>255</v>
      </c>
      <c r="BL160" s="46"/>
      <c r="BM160" s="46"/>
      <c r="BN160" s="46"/>
      <c r="BO160" s="46"/>
      <c r="BP160" s="46"/>
      <c r="BQ160" s="46"/>
      <c r="BR160" s="46"/>
      <c r="BS160" s="46"/>
    </row>
    <row r="161" spans="1:79" ht="95.25" customHeight="1" x14ac:dyDescent="0.25">
      <c r="A161" s="46"/>
      <c r="B161" s="46"/>
      <c r="C161" s="46"/>
      <c r="D161" s="46"/>
      <c r="E161" s="46"/>
      <c r="F161" s="46"/>
      <c r="G161" s="46"/>
      <c r="H161" s="46"/>
      <c r="I161" s="46"/>
      <c r="J161" s="46"/>
      <c r="K161" s="46"/>
      <c r="L161" s="46"/>
      <c r="M161" s="46"/>
      <c r="N161" s="82"/>
      <c r="O161" s="83"/>
      <c r="P161" s="83"/>
      <c r="Q161" s="83"/>
      <c r="R161" s="83"/>
      <c r="S161" s="83"/>
      <c r="T161" s="83"/>
      <c r="U161" s="84"/>
      <c r="V161" s="82"/>
      <c r="W161" s="83"/>
      <c r="X161" s="83"/>
      <c r="Y161" s="83"/>
      <c r="Z161" s="84"/>
      <c r="AA161" s="99" t="s">
        <v>164</v>
      </c>
      <c r="AB161" s="99"/>
      <c r="AC161" s="99"/>
      <c r="AD161" s="99"/>
      <c r="AE161" s="99"/>
      <c r="AF161" s="99" t="s">
        <v>165</v>
      </c>
      <c r="AG161" s="99"/>
      <c r="AH161" s="99"/>
      <c r="AI161" s="99"/>
      <c r="AJ161" s="99" t="s">
        <v>164</v>
      </c>
      <c r="AK161" s="99"/>
      <c r="AL161" s="99"/>
      <c r="AM161" s="99"/>
      <c r="AN161" s="99"/>
      <c r="AO161" s="99" t="s">
        <v>165</v>
      </c>
      <c r="AP161" s="99"/>
      <c r="AQ161" s="99"/>
      <c r="AR161" s="99"/>
      <c r="AS161" s="99" t="s">
        <v>164</v>
      </c>
      <c r="AT161" s="99"/>
      <c r="AU161" s="99"/>
      <c r="AV161" s="99"/>
      <c r="AW161" s="99"/>
      <c r="AX161" s="99" t="s">
        <v>165</v>
      </c>
      <c r="AY161" s="99"/>
      <c r="AZ161" s="99"/>
      <c r="BA161" s="99"/>
      <c r="BB161" s="99" t="s">
        <v>164</v>
      </c>
      <c r="BC161" s="99"/>
      <c r="BD161" s="99"/>
      <c r="BE161" s="99"/>
      <c r="BF161" s="99"/>
      <c r="BG161" s="99" t="s">
        <v>165</v>
      </c>
      <c r="BH161" s="99"/>
      <c r="BI161" s="99"/>
      <c r="BJ161" s="99"/>
      <c r="BK161" s="99" t="s">
        <v>164</v>
      </c>
      <c r="BL161" s="99"/>
      <c r="BM161" s="99"/>
      <c r="BN161" s="99"/>
      <c r="BO161" s="99"/>
      <c r="BP161" s="99" t="s">
        <v>165</v>
      </c>
      <c r="BQ161" s="99"/>
      <c r="BR161" s="99"/>
      <c r="BS161" s="99"/>
    </row>
    <row r="162" spans="1:79" ht="15" customHeight="1" x14ac:dyDescent="0.25">
      <c r="A162" s="46">
        <v>1</v>
      </c>
      <c r="B162" s="46"/>
      <c r="C162" s="46"/>
      <c r="D162" s="46"/>
      <c r="E162" s="46"/>
      <c r="F162" s="46"/>
      <c r="G162" s="46"/>
      <c r="H162" s="46"/>
      <c r="I162" s="46"/>
      <c r="J162" s="46"/>
      <c r="K162" s="46"/>
      <c r="L162" s="46"/>
      <c r="M162" s="46"/>
      <c r="N162" s="61">
        <v>2</v>
      </c>
      <c r="O162" s="62"/>
      <c r="P162" s="62"/>
      <c r="Q162" s="62"/>
      <c r="R162" s="62"/>
      <c r="S162" s="62"/>
      <c r="T162" s="62"/>
      <c r="U162" s="63"/>
      <c r="V162" s="46">
        <v>3</v>
      </c>
      <c r="W162" s="46"/>
      <c r="X162" s="46"/>
      <c r="Y162" s="46"/>
      <c r="Z162" s="46"/>
      <c r="AA162" s="46">
        <v>4</v>
      </c>
      <c r="AB162" s="46"/>
      <c r="AC162" s="46"/>
      <c r="AD162" s="46"/>
      <c r="AE162" s="46"/>
      <c r="AF162" s="46">
        <v>5</v>
      </c>
      <c r="AG162" s="46"/>
      <c r="AH162" s="46"/>
      <c r="AI162" s="46"/>
      <c r="AJ162" s="46">
        <v>6</v>
      </c>
      <c r="AK162" s="46"/>
      <c r="AL162" s="46"/>
      <c r="AM162" s="46"/>
      <c r="AN162" s="46"/>
      <c r="AO162" s="46">
        <v>7</v>
      </c>
      <c r="AP162" s="46"/>
      <c r="AQ162" s="46"/>
      <c r="AR162" s="46"/>
      <c r="AS162" s="46">
        <v>8</v>
      </c>
      <c r="AT162" s="46"/>
      <c r="AU162" s="46"/>
      <c r="AV162" s="46"/>
      <c r="AW162" s="46"/>
      <c r="AX162" s="46">
        <v>9</v>
      </c>
      <c r="AY162" s="46"/>
      <c r="AZ162" s="46"/>
      <c r="BA162" s="46"/>
      <c r="BB162" s="46">
        <v>10</v>
      </c>
      <c r="BC162" s="46"/>
      <c r="BD162" s="46"/>
      <c r="BE162" s="46"/>
      <c r="BF162" s="46"/>
      <c r="BG162" s="46">
        <v>11</v>
      </c>
      <c r="BH162" s="46"/>
      <c r="BI162" s="46"/>
      <c r="BJ162" s="46"/>
      <c r="BK162" s="46">
        <v>12</v>
      </c>
      <c r="BL162" s="46"/>
      <c r="BM162" s="46"/>
      <c r="BN162" s="46"/>
      <c r="BO162" s="46"/>
      <c r="BP162" s="46">
        <v>13</v>
      </c>
      <c r="BQ162" s="46"/>
      <c r="BR162" s="46"/>
      <c r="BS162" s="46"/>
    </row>
    <row r="163" spans="1:79" s="2" customFormat="1" ht="12" hidden="1" customHeight="1" x14ac:dyDescent="0.25">
      <c r="A163" s="86" t="s">
        <v>177</v>
      </c>
      <c r="B163" s="86"/>
      <c r="C163" s="86"/>
      <c r="D163" s="86"/>
      <c r="E163" s="86"/>
      <c r="F163" s="86"/>
      <c r="G163" s="86"/>
      <c r="H163" s="86"/>
      <c r="I163" s="86"/>
      <c r="J163" s="86"/>
      <c r="K163" s="86"/>
      <c r="L163" s="86"/>
      <c r="M163" s="86"/>
      <c r="N163" s="44" t="s">
        <v>162</v>
      </c>
      <c r="O163" s="44"/>
      <c r="P163" s="44"/>
      <c r="Q163" s="44"/>
      <c r="R163" s="44"/>
      <c r="S163" s="44"/>
      <c r="T163" s="44"/>
      <c r="U163" s="44"/>
      <c r="V163" s="44" t="s">
        <v>163</v>
      </c>
      <c r="W163" s="44"/>
      <c r="X163" s="44"/>
      <c r="Y163" s="44"/>
      <c r="Z163" s="44"/>
      <c r="AA163" s="49" t="s">
        <v>86</v>
      </c>
      <c r="AB163" s="49"/>
      <c r="AC163" s="49"/>
      <c r="AD163" s="49"/>
      <c r="AE163" s="49"/>
      <c r="AF163" s="49" t="s">
        <v>87</v>
      </c>
      <c r="AG163" s="49"/>
      <c r="AH163" s="49"/>
      <c r="AI163" s="49"/>
      <c r="AJ163" s="49" t="s">
        <v>88</v>
      </c>
      <c r="AK163" s="49"/>
      <c r="AL163" s="49"/>
      <c r="AM163" s="49"/>
      <c r="AN163" s="49"/>
      <c r="AO163" s="49" t="s">
        <v>89</v>
      </c>
      <c r="AP163" s="49"/>
      <c r="AQ163" s="49"/>
      <c r="AR163" s="49"/>
      <c r="AS163" s="49" t="s">
        <v>79</v>
      </c>
      <c r="AT163" s="49"/>
      <c r="AU163" s="49"/>
      <c r="AV163" s="49"/>
      <c r="AW163" s="49"/>
      <c r="AX163" s="49" t="s">
        <v>80</v>
      </c>
      <c r="AY163" s="49"/>
      <c r="AZ163" s="49"/>
      <c r="BA163" s="49"/>
      <c r="BB163" s="49" t="s">
        <v>81</v>
      </c>
      <c r="BC163" s="49"/>
      <c r="BD163" s="49"/>
      <c r="BE163" s="49"/>
      <c r="BF163" s="49"/>
      <c r="BG163" s="49" t="s">
        <v>82</v>
      </c>
      <c r="BH163" s="49"/>
      <c r="BI163" s="49"/>
      <c r="BJ163" s="49"/>
      <c r="BK163" s="49" t="s">
        <v>83</v>
      </c>
      <c r="BL163" s="49"/>
      <c r="BM163" s="49"/>
      <c r="BN163" s="49"/>
      <c r="BO163" s="49"/>
      <c r="BP163" s="49" t="s">
        <v>84</v>
      </c>
      <c r="BQ163" s="49"/>
      <c r="BR163" s="49"/>
      <c r="BS163" s="49"/>
      <c r="CA163" s="2" t="s">
        <v>56</v>
      </c>
    </row>
    <row r="164" spans="1:79" s="9" customFormat="1" ht="12.75" customHeight="1" x14ac:dyDescent="0.25">
      <c r="A164" s="177" t="s">
        <v>179</v>
      </c>
      <c r="B164" s="177"/>
      <c r="C164" s="177"/>
      <c r="D164" s="177"/>
      <c r="E164" s="177"/>
      <c r="F164" s="177"/>
      <c r="G164" s="177"/>
      <c r="H164" s="177"/>
      <c r="I164" s="177"/>
      <c r="J164" s="177"/>
      <c r="K164" s="177"/>
      <c r="L164" s="177"/>
      <c r="M164" s="177"/>
      <c r="N164" s="124"/>
      <c r="O164" s="125"/>
      <c r="P164" s="125"/>
      <c r="Q164" s="125"/>
      <c r="R164" s="125"/>
      <c r="S164" s="125"/>
      <c r="T164" s="125"/>
      <c r="U164" s="127"/>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184"/>
      <c r="AR164" s="184"/>
      <c r="AS164" s="184"/>
      <c r="AT164" s="184"/>
      <c r="AU164" s="184"/>
      <c r="AV164" s="184"/>
      <c r="AW164" s="184"/>
      <c r="AX164" s="184"/>
      <c r="AY164" s="184"/>
      <c r="AZ164" s="184"/>
      <c r="BA164" s="184"/>
      <c r="BB164" s="184"/>
      <c r="BC164" s="184"/>
      <c r="BD164" s="184"/>
      <c r="BE164" s="184"/>
      <c r="BF164" s="184"/>
      <c r="BG164" s="184"/>
      <c r="BH164" s="184"/>
      <c r="BI164" s="184"/>
      <c r="BJ164" s="184"/>
      <c r="BK164" s="184"/>
      <c r="BL164" s="184"/>
      <c r="BM164" s="184"/>
      <c r="BN164" s="184"/>
      <c r="BO164" s="184"/>
      <c r="BP164" s="185"/>
      <c r="BQ164" s="186"/>
      <c r="BR164" s="186"/>
      <c r="BS164" s="187"/>
      <c r="CA164" s="9" t="s">
        <v>57</v>
      </c>
    </row>
    <row r="167" spans="1:79" ht="35.25" customHeight="1" x14ac:dyDescent="0.25">
      <c r="A167" s="48" t="s">
        <v>341</v>
      </c>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row>
    <row r="168" spans="1:79" ht="42" customHeight="1" x14ac:dyDescent="0.25">
      <c r="A168" s="147" t="s">
        <v>355</v>
      </c>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K168" s="148"/>
      <c r="BL168" s="148"/>
    </row>
    <row r="169" spans="1:79" ht="14"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row>
    <row r="171" spans="1:79" ht="28.5" customHeight="1" x14ac:dyDescent="0.25">
      <c r="A171" s="56" t="s">
        <v>326</v>
      </c>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row>
    <row r="172" spans="1:79" ht="14.25" customHeight="1" x14ac:dyDescent="0.25">
      <c r="A172" s="48" t="s">
        <v>312</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row>
    <row r="173" spans="1:79" ht="15" customHeight="1" x14ac:dyDescent="0.25">
      <c r="A173" s="52" t="s">
        <v>249</v>
      </c>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row>
    <row r="174" spans="1:79" ht="43" customHeight="1" x14ac:dyDescent="0.25">
      <c r="A174" s="99" t="s">
        <v>166</v>
      </c>
      <c r="B174" s="99"/>
      <c r="C174" s="99"/>
      <c r="D174" s="99"/>
      <c r="E174" s="99"/>
      <c r="F174" s="99"/>
      <c r="G174" s="46" t="s">
        <v>20</v>
      </c>
      <c r="H174" s="46"/>
      <c r="I174" s="46"/>
      <c r="J174" s="46"/>
      <c r="K174" s="46"/>
      <c r="L174" s="46"/>
      <c r="M174" s="46"/>
      <c r="N174" s="46"/>
      <c r="O174" s="46"/>
      <c r="P174" s="46"/>
      <c r="Q174" s="46"/>
      <c r="R174" s="46"/>
      <c r="S174" s="46"/>
      <c r="T174" s="46" t="s">
        <v>16</v>
      </c>
      <c r="U174" s="46"/>
      <c r="V174" s="46"/>
      <c r="W174" s="46"/>
      <c r="X174" s="46"/>
      <c r="Y174" s="46"/>
      <c r="Z174" s="46" t="s">
        <v>15</v>
      </c>
      <c r="AA174" s="46"/>
      <c r="AB174" s="46"/>
      <c r="AC174" s="46"/>
      <c r="AD174" s="46"/>
      <c r="AE174" s="46" t="s">
        <v>167</v>
      </c>
      <c r="AF174" s="46"/>
      <c r="AG174" s="46"/>
      <c r="AH174" s="46"/>
      <c r="AI174" s="46"/>
      <c r="AJ174" s="46"/>
      <c r="AK174" s="46" t="s">
        <v>168</v>
      </c>
      <c r="AL174" s="46"/>
      <c r="AM174" s="46"/>
      <c r="AN174" s="46"/>
      <c r="AO174" s="46"/>
      <c r="AP174" s="46"/>
      <c r="AQ174" s="46" t="s">
        <v>169</v>
      </c>
      <c r="AR174" s="46"/>
      <c r="AS174" s="46"/>
      <c r="AT174" s="46"/>
      <c r="AU174" s="46"/>
      <c r="AV174" s="46"/>
      <c r="AW174" s="46" t="s">
        <v>120</v>
      </c>
      <c r="AX174" s="46"/>
      <c r="AY174" s="46"/>
      <c r="AZ174" s="46"/>
      <c r="BA174" s="46"/>
      <c r="BB174" s="46"/>
      <c r="BC174" s="46"/>
      <c r="BD174" s="46"/>
      <c r="BE174" s="46"/>
      <c r="BF174" s="46"/>
      <c r="BG174" s="46" t="s">
        <v>170</v>
      </c>
      <c r="BH174" s="46"/>
      <c r="BI174" s="46"/>
      <c r="BJ174" s="46"/>
      <c r="BK174" s="46"/>
      <c r="BL174" s="46"/>
    </row>
    <row r="175" spans="1:79" ht="40" customHeight="1" x14ac:dyDescent="0.25">
      <c r="A175" s="99"/>
      <c r="B175" s="99"/>
      <c r="C175" s="99"/>
      <c r="D175" s="99"/>
      <c r="E175" s="99"/>
      <c r="F175" s="99"/>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t="s">
        <v>18</v>
      </c>
      <c r="AX175" s="46"/>
      <c r="AY175" s="46"/>
      <c r="AZ175" s="46"/>
      <c r="BA175" s="46"/>
      <c r="BB175" s="46" t="s">
        <v>17</v>
      </c>
      <c r="BC175" s="46"/>
      <c r="BD175" s="46"/>
      <c r="BE175" s="46"/>
      <c r="BF175" s="46"/>
      <c r="BG175" s="46"/>
      <c r="BH175" s="46"/>
      <c r="BI175" s="46"/>
      <c r="BJ175" s="46"/>
      <c r="BK175" s="46"/>
      <c r="BL175" s="46"/>
    </row>
    <row r="176" spans="1:79" ht="15" customHeight="1" x14ac:dyDescent="0.25">
      <c r="A176" s="46">
        <v>1</v>
      </c>
      <c r="B176" s="46"/>
      <c r="C176" s="46"/>
      <c r="D176" s="46"/>
      <c r="E176" s="46"/>
      <c r="F176" s="46"/>
      <c r="G176" s="46">
        <v>2</v>
      </c>
      <c r="H176" s="46"/>
      <c r="I176" s="46"/>
      <c r="J176" s="46"/>
      <c r="K176" s="46"/>
      <c r="L176" s="46"/>
      <c r="M176" s="46"/>
      <c r="N176" s="46"/>
      <c r="O176" s="46"/>
      <c r="P176" s="46"/>
      <c r="Q176" s="46"/>
      <c r="R176" s="46"/>
      <c r="S176" s="46"/>
      <c r="T176" s="46">
        <v>3</v>
      </c>
      <c r="U176" s="46"/>
      <c r="V176" s="46"/>
      <c r="W176" s="46"/>
      <c r="X176" s="46"/>
      <c r="Y176" s="46"/>
      <c r="Z176" s="46">
        <v>4</v>
      </c>
      <c r="AA176" s="46"/>
      <c r="AB176" s="46"/>
      <c r="AC176" s="46"/>
      <c r="AD176" s="46"/>
      <c r="AE176" s="46">
        <v>5</v>
      </c>
      <c r="AF176" s="46"/>
      <c r="AG176" s="46"/>
      <c r="AH176" s="46"/>
      <c r="AI176" s="46"/>
      <c r="AJ176" s="46"/>
      <c r="AK176" s="46">
        <v>6</v>
      </c>
      <c r="AL176" s="46"/>
      <c r="AM176" s="46"/>
      <c r="AN176" s="46"/>
      <c r="AO176" s="46"/>
      <c r="AP176" s="46"/>
      <c r="AQ176" s="46">
        <v>7</v>
      </c>
      <c r="AR176" s="46"/>
      <c r="AS176" s="46"/>
      <c r="AT176" s="46"/>
      <c r="AU176" s="46"/>
      <c r="AV176" s="46"/>
      <c r="AW176" s="46">
        <v>8</v>
      </c>
      <c r="AX176" s="46"/>
      <c r="AY176" s="46"/>
      <c r="AZ176" s="46"/>
      <c r="BA176" s="46"/>
      <c r="BB176" s="46">
        <v>9</v>
      </c>
      <c r="BC176" s="46"/>
      <c r="BD176" s="46"/>
      <c r="BE176" s="46"/>
      <c r="BF176" s="46"/>
      <c r="BG176" s="46">
        <v>10</v>
      </c>
      <c r="BH176" s="46"/>
      <c r="BI176" s="46"/>
      <c r="BJ176" s="46"/>
      <c r="BK176" s="46"/>
      <c r="BL176" s="46"/>
    </row>
    <row r="177" spans="1:79" s="2" customFormat="1" ht="12" hidden="1" customHeight="1" x14ac:dyDescent="0.25">
      <c r="A177" s="44" t="s">
        <v>85</v>
      </c>
      <c r="B177" s="44"/>
      <c r="C177" s="44"/>
      <c r="D177" s="44"/>
      <c r="E177" s="44"/>
      <c r="F177" s="44"/>
      <c r="G177" s="86" t="s">
        <v>78</v>
      </c>
      <c r="H177" s="86"/>
      <c r="I177" s="86"/>
      <c r="J177" s="86"/>
      <c r="K177" s="86"/>
      <c r="L177" s="86"/>
      <c r="M177" s="86"/>
      <c r="N177" s="86"/>
      <c r="O177" s="86"/>
      <c r="P177" s="86"/>
      <c r="Q177" s="86"/>
      <c r="R177" s="86"/>
      <c r="S177" s="86"/>
      <c r="T177" s="49" t="s">
        <v>101</v>
      </c>
      <c r="U177" s="49"/>
      <c r="V177" s="49"/>
      <c r="W177" s="49"/>
      <c r="X177" s="49"/>
      <c r="Y177" s="49"/>
      <c r="Z177" s="49" t="s">
        <v>102</v>
      </c>
      <c r="AA177" s="49"/>
      <c r="AB177" s="49"/>
      <c r="AC177" s="49"/>
      <c r="AD177" s="49"/>
      <c r="AE177" s="49" t="s">
        <v>103</v>
      </c>
      <c r="AF177" s="49"/>
      <c r="AG177" s="49"/>
      <c r="AH177" s="49"/>
      <c r="AI177" s="49"/>
      <c r="AJ177" s="49"/>
      <c r="AK177" s="49" t="s">
        <v>104</v>
      </c>
      <c r="AL177" s="49"/>
      <c r="AM177" s="49"/>
      <c r="AN177" s="49"/>
      <c r="AO177" s="49"/>
      <c r="AP177" s="49"/>
      <c r="AQ177" s="103" t="s">
        <v>122</v>
      </c>
      <c r="AR177" s="49"/>
      <c r="AS177" s="49"/>
      <c r="AT177" s="49"/>
      <c r="AU177" s="49"/>
      <c r="AV177" s="49"/>
      <c r="AW177" s="49" t="s">
        <v>105</v>
      </c>
      <c r="AX177" s="49"/>
      <c r="AY177" s="49"/>
      <c r="AZ177" s="49"/>
      <c r="BA177" s="49"/>
      <c r="BB177" s="49" t="s">
        <v>106</v>
      </c>
      <c r="BC177" s="49"/>
      <c r="BD177" s="49"/>
      <c r="BE177" s="49"/>
      <c r="BF177" s="49"/>
      <c r="BG177" s="103" t="s">
        <v>123</v>
      </c>
      <c r="BH177" s="49"/>
      <c r="BI177" s="49"/>
      <c r="BJ177" s="49"/>
      <c r="BK177" s="49"/>
      <c r="BL177" s="49"/>
      <c r="CA177" s="2" t="s">
        <v>58</v>
      </c>
    </row>
    <row r="178" spans="1:79" s="9" customFormat="1" ht="12.75" customHeight="1" x14ac:dyDescent="0.25">
      <c r="A178" s="123"/>
      <c r="B178" s="123"/>
      <c r="C178" s="123"/>
      <c r="D178" s="123"/>
      <c r="E178" s="123"/>
      <c r="F178" s="123"/>
      <c r="G178" s="177" t="s">
        <v>179</v>
      </c>
      <c r="H178" s="177"/>
      <c r="I178" s="177"/>
      <c r="J178" s="177"/>
      <c r="K178" s="177"/>
      <c r="L178" s="177"/>
      <c r="M178" s="177"/>
      <c r="N178" s="177"/>
      <c r="O178" s="177"/>
      <c r="P178" s="177"/>
      <c r="Q178" s="177"/>
      <c r="R178" s="177"/>
      <c r="S178" s="177"/>
      <c r="T178" s="175"/>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f>IF(ISNUMBER(AK178),AK178,0)-IF(ISNUMBER(AE178),AE178,0)</f>
        <v>0</v>
      </c>
      <c r="AR178" s="175"/>
      <c r="AS178" s="175"/>
      <c r="AT178" s="175"/>
      <c r="AU178" s="175"/>
      <c r="AV178" s="175"/>
      <c r="AW178" s="175"/>
      <c r="AX178" s="175"/>
      <c r="AY178" s="175"/>
      <c r="AZ178" s="175"/>
      <c r="BA178" s="175"/>
      <c r="BB178" s="175"/>
      <c r="BC178" s="175"/>
      <c r="BD178" s="175"/>
      <c r="BE178" s="175"/>
      <c r="BF178" s="175"/>
      <c r="BG178" s="175">
        <f>IF(ISNUMBER(Z178),Z178,0)+IF(ISNUMBER(AK178),AK178,0)</f>
        <v>0</v>
      </c>
      <c r="BH178" s="175"/>
      <c r="BI178" s="175"/>
      <c r="BJ178" s="175"/>
      <c r="BK178" s="175"/>
      <c r="BL178" s="175"/>
      <c r="CA178" s="9" t="s">
        <v>59</v>
      </c>
    </row>
    <row r="180" spans="1:79" ht="14.25" customHeight="1" x14ac:dyDescent="0.25">
      <c r="A180" s="48" t="s">
        <v>327</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15" customHeight="1" x14ac:dyDescent="0.25">
      <c r="A181" s="52" t="s">
        <v>249</v>
      </c>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row>
    <row r="182" spans="1:79" ht="18" customHeight="1" x14ac:dyDescent="0.25">
      <c r="A182" s="46" t="s">
        <v>166</v>
      </c>
      <c r="B182" s="46"/>
      <c r="C182" s="46"/>
      <c r="D182" s="46"/>
      <c r="E182" s="46"/>
      <c r="F182" s="46"/>
      <c r="G182" s="46" t="s">
        <v>20</v>
      </c>
      <c r="H182" s="46"/>
      <c r="I182" s="46"/>
      <c r="J182" s="46"/>
      <c r="K182" s="46"/>
      <c r="L182" s="46"/>
      <c r="M182" s="46"/>
      <c r="N182" s="46"/>
      <c r="O182" s="46"/>
      <c r="P182" s="46"/>
      <c r="Q182" s="46" t="s">
        <v>315</v>
      </c>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t="s">
        <v>324</v>
      </c>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row>
    <row r="183" spans="1:79" ht="43" customHeight="1" x14ac:dyDescent="0.25">
      <c r="A183" s="46"/>
      <c r="B183" s="46"/>
      <c r="C183" s="46"/>
      <c r="D183" s="46"/>
      <c r="E183" s="46"/>
      <c r="F183" s="46"/>
      <c r="G183" s="46"/>
      <c r="H183" s="46"/>
      <c r="I183" s="46"/>
      <c r="J183" s="46"/>
      <c r="K183" s="46"/>
      <c r="L183" s="46"/>
      <c r="M183" s="46"/>
      <c r="N183" s="46"/>
      <c r="O183" s="46"/>
      <c r="P183" s="46"/>
      <c r="Q183" s="46" t="s">
        <v>171</v>
      </c>
      <c r="R183" s="46"/>
      <c r="S183" s="46"/>
      <c r="T183" s="46"/>
      <c r="U183" s="46"/>
      <c r="V183" s="99" t="s">
        <v>172</v>
      </c>
      <c r="W183" s="99"/>
      <c r="X183" s="99"/>
      <c r="Y183" s="99"/>
      <c r="Z183" s="46" t="s">
        <v>173</v>
      </c>
      <c r="AA183" s="46"/>
      <c r="AB183" s="46"/>
      <c r="AC183" s="46"/>
      <c r="AD183" s="46"/>
      <c r="AE183" s="46"/>
      <c r="AF183" s="46"/>
      <c r="AG183" s="46"/>
      <c r="AH183" s="46"/>
      <c r="AI183" s="46"/>
      <c r="AJ183" s="46" t="s">
        <v>174</v>
      </c>
      <c r="AK183" s="46"/>
      <c r="AL183" s="46"/>
      <c r="AM183" s="46"/>
      <c r="AN183" s="46"/>
      <c r="AO183" s="46" t="s">
        <v>21</v>
      </c>
      <c r="AP183" s="46"/>
      <c r="AQ183" s="46"/>
      <c r="AR183" s="46"/>
      <c r="AS183" s="46"/>
      <c r="AT183" s="99" t="s">
        <v>175</v>
      </c>
      <c r="AU183" s="99"/>
      <c r="AV183" s="99"/>
      <c r="AW183" s="99"/>
      <c r="AX183" s="46" t="s">
        <v>173</v>
      </c>
      <c r="AY183" s="46"/>
      <c r="AZ183" s="46"/>
      <c r="BA183" s="46"/>
      <c r="BB183" s="46"/>
      <c r="BC183" s="46"/>
      <c r="BD183" s="46"/>
      <c r="BE183" s="46"/>
      <c r="BF183" s="46"/>
      <c r="BG183" s="46"/>
      <c r="BH183" s="46" t="s">
        <v>176</v>
      </c>
      <c r="BI183" s="46"/>
      <c r="BJ183" s="46"/>
      <c r="BK183" s="46"/>
      <c r="BL183" s="46"/>
    </row>
    <row r="184" spans="1:79" ht="63" customHeight="1" x14ac:dyDescent="0.25">
      <c r="A184" s="46"/>
      <c r="B184" s="46"/>
      <c r="C184" s="46"/>
      <c r="D184" s="46"/>
      <c r="E184" s="46"/>
      <c r="F184" s="46"/>
      <c r="G184" s="46"/>
      <c r="H184" s="46"/>
      <c r="I184" s="46"/>
      <c r="J184" s="46"/>
      <c r="K184" s="46"/>
      <c r="L184" s="46"/>
      <c r="M184" s="46"/>
      <c r="N184" s="46"/>
      <c r="O184" s="46"/>
      <c r="P184" s="46"/>
      <c r="Q184" s="46"/>
      <c r="R184" s="46"/>
      <c r="S184" s="46"/>
      <c r="T184" s="46"/>
      <c r="U184" s="46"/>
      <c r="V184" s="99"/>
      <c r="W184" s="99"/>
      <c r="X184" s="99"/>
      <c r="Y184" s="99"/>
      <c r="Z184" s="46" t="s">
        <v>18</v>
      </c>
      <c r="AA184" s="46"/>
      <c r="AB184" s="46"/>
      <c r="AC184" s="46"/>
      <c r="AD184" s="46"/>
      <c r="AE184" s="46" t="s">
        <v>17</v>
      </c>
      <c r="AF184" s="46"/>
      <c r="AG184" s="46"/>
      <c r="AH184" s="46"/>
      <c r="AI184" s="46"/>
      <c r="AJ184" s="46"/>
      <c r="AK184" s="46"/>
      <c r="AL184" s="46"/>
      <c r="AM184" s="46"/>
      <c r="AN184" s="46"/>
      <c r="AO184" s="46"/>
      <c r="AP184" s="46"/>
      <c r="AQ184" s="46"/>
      <c r="AR184" s="46"/>
      <c r="AS184" s="46"/>
      <c r="AT184" s="99"/>
      <c r="AU184" s="99"/>
      <c r="AV184" s="99"/>
      <c r="AW184" s="99"/>
      <c r="AX184" s="46" t="s">
        <v>18</v>
      </c>
      <c r="AY184" s="46"/>
      <c r="AZ184" s="46"/>
      <c r="BA184" s="46"/>
      <c r="BB184" s="46"/>
      <c r="BC184" s="46" t="s">
        <v>17</v>
      </c>
      <c r="BD184" s="46"/>
      <c r="BE184" s="46"/>
      <c r="BF184" s="46"/>
      <c r="BG184" s="46"/>
      <c r="BH184" s="46"/>
      <c r="BI184" s="46"/>
      <c r="BJ184" s="46"/>
      <c r="BK184" s="46"/>
      <c r="BL184" s="46"/>
    </row>
    <row r="185" spans="1:79" ht="15" customHeight="1" x14ac:dyDescent="0.25">
      <c r="A185" s="46">
        <v>1</v>
      </c>
      <c r="B185" s="46"/>
      <c r="C185" s="46"/>
      <c r="D185" s="46"/>
      <c r="E185" s="46"/>
      <c r="F185" s="46"/>
      <c r="G185" s="46">
        <v>2</v>
      </c>
      <c r="H185" s="46"/>
      <c r="I185" s="46"/>
      <c r="J185" s="46"/>
      <c r="K185" s="46"/>
      <c r="L185" s="46"/>
      <c r="M185" s="46"/>
      <c r="N185" s="46"/>
      <c r="O185" s="46"/>
      <c r="P185" s="46"/>
      <c r="Q185" s="46">
        <v>3</v>
      </c>
      <c r="R185" s="46"/>
      <c r="S185" s="46"/>
      <c r="T185" s="46"/>
      <c r="U185" s="46"/>
      <c r="V185" s="46">
        <v>4</v>
      </c>
      <c r="W185" s="46"/>
      <c r="X185" s="46"/>
      <c r="Y185" s="46"/>
      <c r="Z185" s="46">
        <v>5</v>
      </c>
      <c r="AA185" s="46"/>
      <c r="AB185" s="46"/>
      <c r="AC185" s="46"/>
      <c r="AD185" s="46"/>
      <c r="AE185" s="46">
        <v>6</v>
      </c>
      <c r="AF185" s="46"/>
      <c r="AG185" s="46"/>
      <c r="AH185" s="46"/>
      <c r="AI185" s="46"/>
      <c r="AJ185" s="46">
        <v>7</v>
      </c>
      <c r="AK185" s="46"/>
      <c r="AL185" s="46"/>
      <c r="AM185" s="46"/>
      <c r="AN185" s="46"/>
      <c r="AO185" s="46">
        <v>8</v>
      </c>
      <c r="AP185" s="46"/>
      <c r="AQ185" s="46"/>
      <c r="AR185" s="46"/>
      <c r="AS185" s="46"/>
      <c r="AT185" s="46">
        <v>9</v>
      </c>
      <c r="AU185" s="46"/>
      <c r="AV185" s="46"/>
      <c r="AW185" s="46"/>
      <c r="AX185" s="46">
        <v>10</v>
      </c>
      <c r="AY185" s="46"/>
      <c r="AZ185" s="46"/>
      <c r="BA185" s="46"/>
      <c r="BB185" s="46"/>
      <c r="BC185" s="46">
        <v>11</v>
      </c>
      <c r="BD185" s="46"/>
      <c r="BE185" s="46"/>
      <c r="BF185" s="46"/>
      <c r="BG185" s="46"/>
      <c r="BH185" s="46">
        <v>12</v>
      </c>
      <c r="BI185" s="46"/>
      <c r="BJ185" s="46"/>
      <c r="BK185" s="46"/>
      <c r="BL185" s="46"/>
    </row>
    <row r="186" spans="1:79" s="2" customFormat="1" ht="12" hidden="1" customHeight="1" x14ac:dyDescent="0.25">
      <c r="A186" s="44" t="s">
        <v>85</v>
      </c>
      <c r="B186" s="44"/>
      <c r="C186" s="44"/>
      <c r="D186" s="44"/>
      <c r="E186" s="44"/>
      <c r="F186" s="44"/>
      <c r="G186" s="86" t="s">
        <v>78</v>
      </c>
      <c r="H186" s="86"/>
      <c r="I186" s="86"/>
      <c r="J186" s="86"/>
      <c r="K186" s="86"/>
      <c r="L186" s="86"/>
      <c r="M186" s="86"/>
      <c r="N186" s="86"/>
      <c r="O186" s="86"/>
      <c r="P186" s="86"/>
      <c r="Q186" s="49" t="s">
        <v>101</v>
      </c>
      <c r="R186" s="49"/>
      <c r="S186" s="49"/>
      <c r="T186" s="49"/>
      <c r="U186" s="49"/>
      <c r="V186" s="49" t="s">
        <v>102</v>
      </c>
      <c r="W186" s="49"/>
      <c r="X186" s="49"/>
      <c r="Y186" s="49"/>
      <c r="Z186" s="49" t="s">
        <v>103</v>
      </c>
      <c r="AA186" s="49"/>
      <c r="AB186" s="49"/>
      <c r="AC186" s="49"/>
      <c r="AD186" s="49"/>
      <c r="AE186" s="49" t="s">
        <v>104</v>
      </c>
      <c r="AF186" s="49"/>
      <c r="AG186" s="49"/>
      <c r="AH186" s="49"/>
      <c r="AI186" s="49"/>
      <c r="AJ186" s="103" t="s">
        <v>124</v>
      </c>
      <c r="AK186" s="49"/>
      <c r="AL186" s="49"/>
      <c r="AM186" s="49"/>
      <c r="AN186" s="49"/>
      <c r="AO186" s="49" t="s">
        <v>105</v>
      </c>
      <c r="AP186" s="49"/>
      <c r="AQ186" s="49"/>
      <c r="AR186" s="49"/>
      <c r="AS186" s="49"/>
      <c r="AT186" s="103" t="s">
        <v>125</v>
      </c>
      <c r="AU186" s="49"/>
      <c r="AV186" s="49"/>
      <c r="AW186" s="49"/>
      <c r="AX186" s="49" t="s">
        <v>106</v>
      </c>
      <c r="AY186" s="49"/>
      <c r="AZ186" s="49"/>
      <c r="BA186" s="49"/>
      <c r="BB186" s="49"/>
      <c r="BC186" s="49" t="s">
        <v>107</v>
      </c>
      <c r="BD186" s="49"/>
      <c r="BE186" s="49"/>
      <c r="BF186" s="49"/>
      <c r="BG186" s="49"/>
      <c r="BH186" s="103" t="s">
        <v>124</v>
      </c>
      <c r="BI186" s="49"/>
      <c r="BJ186" s="49"/>
      <c r="BK186" s="49"/>
      <c r="BL186" s="49"/>
      <c r="CA186" s="2" t="s">
        <v>60</v>
      </c>
    </row>
    <row r="187" spans="1:79" s="135" customFormat="1" ht="12.75" customHeight="1" x14ac:dyDescent="0.25">
      <c r="A187" s="169">
        <v>2250</v>
      </c>
      <c r="B187" s="169"/>
      <c r="C187" s="169"/>
      <c r="D187" s="169"/>
      <c r="E187" s="169"/>
      <c r="F187" s="169"/>
      <c r="G187" s="129" t="s">
        <v>264</v>
      </c>
      <c r="H187" s="130"/>
      <c r="I187" s="130"/>
      <c r="J187" s="130"/>
      <c r="K187" s="130"/>
      <c r="L187" s="130"/>
      <c r="M187" s="130"/>
      <c r="N187" s="130"/>
      <c r="O187" s="130"/>
      <c r="P187" s="131"/>
      <c r="Q187" s="176">
        <v>0</v>
      </c>
      <c r="R187" s="176"/>
      <c r="S187" s="176"/>
      <c r="T187" s="176"/>
      <c r="U187" s="176"/>
      <c r="V187" s="176">
        <v>0</v>
      </c>
      <c r="W187" s="176"/>
      <c r="X187" s="176"/>
      <c r="Y187" s="176"/>
      <c r="Z187" s="176">
        <v>0</v>
      </c>
      <c r="AA187" s="176"/>
      <c r="AB187" s="176"/>
      <c r="AC187" s="176"/>
      <c r="AD187" s="176"/>
      <c r="AE187" s="176">
        <v>0</v>
      </c>
      <c r="AF187" s="176"/>
      <c r="AG187" s="176"/>
      <c r="AH187" s="176"/>
      <c r="AI187" s="176"/>
      <c r="AJ187" s="176">
        <f>IF(ISNUMBER(Q187),Q187,0)-IF(ISNUMBER(Z187),Z187,0)</f>
        <v>0</v>
      </c>
      <c r="AK187" s="176"/>
      <c r="AL187" s="176"/>
      <c r="AM187" s="176"/>
      <c r="AN187" s="176"/>
      <c r="AO187" s="176">
        <v>0</v>
      </c>
      <c r="AP187" s="176"/>
      <c r="AQ187" s="176"/>
      <c r="AR187" s="176"/>
      <c r="AS187" s="176"/>
      <c r="AT187" s="176">
        <f>IF(ISNUMBER(V187),V187,0)-IF(ISNUMBER(Z187),Z187,0)-IF(ISNUMBER(AE187),AE187,0)</f>
        <v>0</v>
      </c>
      <c r="AU187" s="176"/>
      <c r="AV187" s="176"/>
      <c r="AW187" s="176"/>
      <c r="AX187" s="176">
        <v>0</v>
      </c>
      <c r="AY187" s="176"/>
      <c r="AZ187" s="176"/>
      <c r="BA187" s="176"/>
      <c r="BB187" s="176"/>
      <c r="BC187" s="176">
        <v>0</v>
      </c>
      <c r="BD187" s="176"/>
      <c r="BE187" s="176"/>
      <c r="BF187" s="176"/>
      <c r="BG187" s="176"/>
      <c r="BH187" s="176">
        <f>IF(ISNUMBER(AO187),AO187,0)-IF(ISNUMBER(AX187),AX187,0)</f>
        <v>0</v>
      </c>
      <c r="BI187" s="176"/>
      <c r="BJ187" s="176"/>
      <c r="BK187" s="176"/>
      <c r="BL187" s="176"/>
      <c r="CA187" s="135" t="s">
        <v>61</v>
      </c>
    </row>
    <row r="188" spans="1:79" s="135" customFormat="1" ht="50" customHeight="1" x14ac:dyDescent="0.25">
      <c r="A188" s="169">
        <v>2282</v>
      </c>
      <c r="B188" s="169"/>
      <c r="C188" s="169"/>
      <c r="D188" s="169"/>
      <c r="E188" s="169"/>
      <c r="F188" s="169"/>
      <c r="G188" s="129" t="s">
        <v>347</v>
      </c>
      <c r="H188" s="130"/>
      <c r="I188" s="130"/>
      <c r="J188" s="130"/>
      <c r="K188" s="130"/>
      <c r="L188" s="130"/>
      <c r="M188" s="130"/>
      <c r="N188" s="130"/>
      <c r="O188" s="130"/>
      <c r="P188" s="131"/>
      <c r="Q188" s="176">
        <v>8050</v>
      </c>
      <c r="R188" s="176"/>
      <c r="S188" s="176"/>
      <c r="T188" s="176"/>
      <c r="U188" s="176"/>
      <c r="V188" s="176">
        <v>0</v>
      </c>
      <c r="W188" s="176"/>
      <c r="X188" s="176"/>
      <c r="Y188" s="176"/>
      <c r="Z188" s="176">
        <v>0</v>
      </c>
      <c r="AA188" s="176"/>
      <c r="AB188" s="176"/>
      <c r="AC188" s="176"/>
      <c r="AD188" s="176"/>
      <c r="AE188" s="176">
        <v>0</v>
      </c>
      <c r="AF188" s="176"/>
      <c r="AG188" s="176"/>
      <c r="AH188" s="176"/>
      <c r="AI188" s="176"/>
      <c r="AJ188" s="176">
        <f>IF(ISNUMBER(Q188),Q188,0)-IF(ISNUMBER(Z188),Z188,0)</f>
        <v>8050</v>
      </c>
      <c r="AK188" s="176"/>
      <c r="AL188" s="176"/>
      <c r="AM188" s="176"/>
      <c r="AN188" s="176"/>
      <c r="AO188" s="176">
        <v>8050</v>
      </c>
      <c r="AP188" s="176"/>
      <c r="AQ188" s="176"/>
      <c r="AR188" s="176"/>
      <c r="AS188" s="176"/>
      <c r="AT188" s="176">
        <f>IF(ISNUMBER(V188),V188,0)-IF(ISNUMBER(Z188),Z188,0)-IF(ISNUMBER(AE188),AE188,0)</f>
        <v>0</v>
      </c>
      <c r="AU188" s="176"/>
      <c r="AV188" s="176"/>
      <c r="AW188" s="176"/>
      <c r="AX188" s="176">
        <v>0</v>
      </c>
      <c r="AY188" s="176"/>
      <c r="AZ188" s="176"/>
      <c r="BA188" s="176"/>
      <c r="BB188" s="176"/>
      <c r="BC188" s="176">
        <v>0</v>
      </c>
      <c r="BD188" s="176"/>
      <c r="BE188" s="176"/>
      <c r="BF188" s="176"/>
      <c r="BG188" s="176"/>
      <c r="BH188" s="176">
        <f>IF(ISNUMBER(AO188),AO188,0)-IF(ISNUMBER(AX188),AX188,0)</f>
        <v>8050</v>
      </c>
      <c r="BI188" s="176"/>
      <c r="BJ188" s="176"/>
      <c r="BK188" s="176"/>
      <c r="BL188" s="176"/>
    </row>
    <row r="189" spans="1:79" s="9" customFormat="1" ht="12.75" customHeight="1" x14ac:dyDescent="0.25">
      <c r="A189" s="123"/>
      <c r="B189" s="123"/>
      <c r="C189" s="123"/>
      <c r="D189" s="123"/>
      <c r="E189" s="123"/>
      <c r="F189" s="123"/>
      <c r="G189" s="136" t="s">
        <v>179</v>
      </c>
      <c r="H189" s="137"/>
      <c r="I189" s="137"/>
      <c r="J189" s="137"/>
      <c r="K189" s="137"/>
      <c r="L189" s="137"/>
      <c r="M189" s="137"/>
      <c r="N189" s="137"/>
      <c r="O189" s="137"/>
      <c r="P189" s="138"/>
      <c r="Q189" s="175">
        <v>8050</v>
      </c>
      <c r="R189" s="175"/>
      <c r="S189" s="175"/>
      <c r="T189" s="175"/>
      <c r="U189" s="175"/>
      <c r="V189" s="175">
        <v>0</v>
      </c>
      <c r="W189" s="175"/>
      <c r="X189" s="175"/>
      <c r="Y189" s="175"/>
      <c r="Z189" s="175">
        <v>0</v>
      </c>
      <c r="AA189" s="175"/>
      <c r="AB189" s="175"/>
      <c r="AC189" s="175"/>
      <c r="AD189" s="175"/>
      <c r="AE189" s="175">
        <v>0</v>
      </c>
      <c r="AF189" s="175"/>
      <c r="AG189" s="175"/>
      <c r="AH189" s="175"/>
      <c r="AI189" s="175"/>
      <c r="AJ189" s="175">
        <f>IF(ISNUMBER(Q189),Q189,0)-IF(ISNUMBER(Z189),Z189,0)</f>
        <v>8050</v>
      </c>
      <c r="AK189" s="175"/>
      <c r="AL189" s="175"/>
      <c r="AM189" s="175"/>
      <c r="AN189" s="175"/>
      <c r="AO189" s="175">
        <v>8050</v>
      </c>
      <c r="AP189" s="175"/>
      <c r="AQ189" s="175"/>
      <c r="AR189" s="175"/>
      <c r="AS189" s="175"/>
      <c r="AT189" s="175">
        <f>IF(ISNUMBER(V189),V189,0)-IF(ISNUMBER(Z189),Z189,0)-IF(ISNUMBER(AE189),AE189,0)</f>
        <v>0</v>
      </c>
      <c r="AU189" s="175"/>
      <c r="AV189" s="175"/>
      <c r="AW189" s="175"/>
      <c r="AX189" s="175">
        <v>0</v>
      </c>
      <c r="AY189" s="175"/>
      <c r="AZ189" s="175"/>
      <c r="BA189" s="175"/>
      <c r="BB189" s="175"/>
      <c r="BC189" s="175">
        <v>0</v>
      </c>
      <c r="BD189" s="175"/>
      <c r="BE189" s="175"/>
      <c r="BF189" s="175"/>
      <c r="BG189" s="175"/>
      <c r="BH189" s="175">
        <f>IF(ISNUMBER(AO189),AO189,0)-IF(ISNUMBER(AX189),AX189,0)</f>
        <v>8050</v>
      </c>
      <c r="BI189" s="175"/>
      <c r="BJ189" s="175"/>
      <c r="BK189" s="175"/>
      <c r="BL189" s="175"/>
    </row>
    <row r="191" spans="1:79" ht="14.25" customHeight="1" x14ac:dyDescent="0.25">
      <c r="A191" s="48" t="s">
        <v>316</v>
      </c>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row>
    <row r="192" spans="1:79" ht="15" customHeight="1" x14ac:dyDescent="0.25">
      <c r="A192" s="52" t="s">
        <v>249</v>
      </c>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row>
    <row r="193" spans="1:79" ht="43" customHeight="1" x14ac:dyDescent="0.25">
      <c r="A193" s="99" t="s">
        <v>166</v>
      </c>
      <c r="B193" s="99"/>
      <c r="C193" s="99"/>
      <c r="D193" s="99"/>
      <c r="E193" s="99"/>
      <c r="F193" s="99"/>
      <c r="G193" s="46" t="s">
        <v>20</v>
      </c>
      <c r="H193" s="46"/>
      <c r="I193" s="46"/>
      <c r="J193" s="46"/>
      <c r="K193" s="46"/>
      <c r="L193" s="46"/>
      <c r="M193" s="46"/>
      <c r="N193" s="46"/>
      <c r="O193" s="46"/>
      <c r="P193" s="46"/>
      <c r="Q193" s="46"/>
      <c r="R193" s="46"/>
      <c r="S193" s="46"/>
      <c r="T193" s="46" t="s">
        <v>16</v>
      </c>
      <c r="U193" s="46"/>
      <c r="V193" s="46"/>
      <c r="W193" s="46"/>
      <c r="X193" s="46"/>
      <c r="Y193" s="46"/>
      <c r="Z193" s="46" t="s">
        <v>15</v>
      </c>
      <c r="AA193" s="46"/>
      <c r="AB193" s="46"/>
      <c r="AC193" s="46"/>
      <c r="AD193" s="46"/>
      <c r="AE193" s="46" t="s">
        <v>313</v>
      </c>
      <c r="AF193" s="46"/>
      <c r="AG193" s="46"/>
      <c r="AH193" s="46"/>
      <c r="AI193" s="46"/>
      <c r="AJ193" s="46"/>
      <c r="AK193" s="46" t="s">
        <v>317</v>
      </c>
      <c r="AL193" s="46"/>
      <c r="AM193" s="46"/>
      <c r="AN193" s="46"/>
      <c r="AO193" s="46"/>
      <c r="AP193" s="46"/>
      <c r="AQ193" s="46" t="s">
        <v>328</v>
      </c>
      <c r="AR193" s="46"/>
      <c r="AS193" s="46"/>
      <c r="AT193" s="46"/>
      <c r="AU193" s="46"/>
      <c r="AV193" s="46"/>
      <c r="AW193" s="46" t="s">
        <v>19</v>
      </c>
      <c r="AX193" s="46"/>
      <c r="AY193" s="46"/>
      <c r="AZ193" s="46"/>
      <c r="BA193" s="46"/>
      <c r="BB193" s="46"/>
      <c r="BC193" s="46"/>
      <c r="BD193" s="46"/>
      <c r="BE193" s="46" t="s">
        <v>190</v>
      </c>
      <c r="BF193" s="46"/>
      <c r="BG193" s="46"/>
      <c r="BH193" s="46"/>
      <c r="BI193" s="46"/>
      <c r="BJ193" s="46"/>
      <c r="BK193" s="46"/>
      <c r="BL193" s="46"/>
    </row>
    <row r="194" spans="1:79" ht="21.75" customHeight="1" x14ac:dyDescent="0.25">
      <c r="A194" s="99"/>
      <c r="B194" s="99"/>
      <c r="C194" s="99"/>
      <c r="D194" s="99"/>
      <c r="E194" s="99"/>
      <c r="F194" s="99"/>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row>
    <row r="195" spans="1:79" ht="15" customHeight="1" x14ac:dyDescent="0.25">
      <c r="A195" s="46">
        <v>1</v>
      </c>
      <c r="B195" s="46"/>
      <c r="C195" s="46"/>
      <c r="D195" s="46"/>
      <c r="E195" s="46"/>
      <c r="F195" s="46"/>
      <c r="G195" s="46">
        <v>2</v>
      </c>
      <c r="H195" s="46"/>
      <c r="I195" s="46"/>
      <c r="J195" s="46"/>
      <c r="K195" s="46"/>
      <c r="L195" s="46"/>
      <c r="M195" s="46"/>
      <c r="N195" s="46"/>
      <c r="O195" s="46"/>
      <c r="P195" s="46"/>
      <c r="Q195" s="46"/>
      <c r="R195" s="46"/>
      <c r="S195" s="46"/>
      <c r="T195" s="46">
        <v>3</v>
      </c>
      <c r="U195" s="46"/>
      <c r="V195" s="46"/>
      <c r="W195" s="46"/>
      <c r="X195" s="46"/>
      <c r="Y195" s="46"/>
      <c r="Z195" s="46">
        <v>4</v>
      </c>
      <c r="AA195" s="46"/>
      <c r="AB195" s="46"/>
      <c r="AC195" s="46"/>
      <c r="AD195" s="46"/>
      <c r="AE195" s="46">
        <v>5</v>
      </c>
      <c r="AF195" s="46"/>
      <c r="AG195" s="46"/>
      <c r="AH195" s="46"/>
      <c r="AI195" s="46"/>
      <c r="AJ195" s="46"/>
      <c r="AK195" s="46">
        <v>6</v>
      </c>
      <c r="AL195" s="46"/>
      <c r="AM195" s="46"/>
      <c r="AN195" s="46"/>
      <c r="AO195" s="46"/>
      <c r="AP195" s="46"/>
      <c r="AQ195" s="46">
        <v>7</v>
      </c>
      <c r="AR195" s="46"/>
      <c r="AS195" s="46"/>
      <c r="AT195" s="46"/>
      <c r="AU195" s="46"/>
      <c r="AV195" s="46"/>
      <c r="AW195" s="44">
        <v>8</v>
      </c>
      <c r="AX195" s="44"/>
      <c r="AY195" s="44"/>
      <c r="AZ195" s="44"/>
      <c r="BA195" s="44"/>
      <c r="BB195" s="44"/>
      <c r="BC195" s="44"/>
      <c r="BD195" s="44"/>
      <c r="BE195" s="44">
        <v>9</v>
      </c>
      <c r="BF195" s="44"/>
      <c r="BG195" s="44"/>
      <c r="BH195" s="44"/>
      <c r="BI195" s="44"/>
      <c r="BJ195" s="44"/>
      <c r="BK195" s="44"/>
      <c r="BL195" s="44"/>
    </row>
    <row r="196" spans="1:79" s="2" customFormat="1" ht="18.75" hidden="1" customHeight="1" x14ac:dyDescent="0.25">
      <c r="A196" s="44" t="s">
        <v>85</v>
      </c>
      <c r="B196" s="44"/>
      <c r="C196" s="44"/>
      <c r="D196" s="44"/>
      <c r="E196" s="44"/>
      <c r="F196" s="44"/>
      <c r="G196" s="86" t="s">
        <v>78</v>
      </c>
      <c r="H196" s="86"/>
      <c r="I196" s="86"/>
      <c r="J196" s="86"/>
      <c r="K196" s="86"/>
      <c r="L196" s="86"/>
      <c r="M196" s="86"/>
      <c r="N196" s="86"/>
      <c r="O196" s="86"/>
      <c r="P196" s="86"/>
      <c r="Q196" s="86"/>
      <c r="R196" s="86"/>
      <c r="S196" s="86"/>
      <c r="T196" s="49" t="s">
        <v>101</v>
      </c>
      <c r="U196" s="49"/>
      <c r="V196" s="49"/>
      <c r="W196" s="49"/>
      <c r="X196" s="49"/>
      <c r="Y196" s="49"/>
      <c r="Z196" s="49" t="s">
        <v>102</v>
      </c>
      <c r="AA196" s="49"/>
      <c r="AB196" s="49"/>
      <c r="AC196" s="49"/>
      <c r="AD196" s="49"/>
      <c r="AE196" s="49" t="s">
        <v>103</v>
      </c>
      <c r="AF196" s="49"/>
      <c r="AG196" s="49"/>
      <c r="AH196" s="49"/>
      <c r="AI196" s="49"/>
      <c r="AJ196" s="49"/>
      <c r="AK196" s="49" t="s">
        <v>104</v>
      </c>
      <c r="AL196" s="49"/>
      <c r="AM196" s="49"/>
      <c r="AN196" s="49"/>
      <c r="AO196" s="49"/>
      <c r="AP196" s="49"/>
      <c r="AQ196" s="49" t="s">
        <v>105</v>
      </c>
      <c r="AR196" s="49"/>
      <c r="AS196" s="49"/>
      <c r="AT196" s="49"/>
      <c r="AU196" s="49"/>
      <c r="AV196" s="49"/>
      <c r="AW196" s="86" t="s">
        <v>108</v>
      </c>
      <c r="AX196" s="86"/>
      <c r="AY196" s="86"/>
      <c r="AZ196" s="86"/>
      <c r="BA196" s="86"/>
      <c r="BB196" s="86"/>
      <c r="BC196" s="86"/>
      <c r="BD196" s="86"/>
      <c r="BE196" s="86" t="s">
        <v>109</v>
      </c>
      <c r="BF196" s="86"/>
      <c r="BG196" s="86"/>
      <c r="BH196" s="86"/>
      <c r="BI196" s="86"/>
      <c r="BJ196" s="86"/>
      <c r="BK196" s="86"/>
      <c r="BL196" s="86"/>
      <c r="CA196" s="2" t="s">
        <v>62</v>
      </c>
    </row>
    <row r="197" spans="1:79" s="135" customFormat="1" ht="37.5" customHeight="1" x14ac:dyDescent="0.25">
      <c r="A197" s="169">
        <v>2282</v>
      </c>
      <c r="B197" s="169"/>
      <c r="C197" s="169"/>
      <c r="D197" s="169"/>
      <c r="E197" s="169"/>
      <c r="F197" s="169"/>
      <c r="G197" s="129" t="s">
        <v>347</v>
      </c>
      <c r="H197" s="130"/>
      <c r="I197" s="130"/>
      <c r="J197" s="130"/>
      <c r="K197" s="130"/>
      <c r="L197" s="130"/>
      <c r="M197" s="130"/>
      <c r="N197" s="130"/>
      <c r="O197" s="130"/>
      <c r="P197" s="130"/>
      <c r="Q197" s="130"/>
      <c r="R197" s="130"/>
      <c r="S197" s="131"/>
      <c r="T197" s="176">
        <v>0</v>
      </c>
      <c r="U197" s="176"/>
      <c r="V197" s="176"/>
      <c r="W197" s="176"/>
      <c r="X197" s="176"/>
      <c r="Y197" s="176"/>
      <c r="Z197" s="176">
        <v>0</v>
      </c>
      <c r="AA197" s="176"/>
      <c r="AB197" s="176"/>
      <c r="AC197" s="176"/>
      <c r="AD197" s="176"/>
      <c r="AE197" s="176">
        <v>0</v>
      </c>
      <c r="AF197" s="176"/>
      <c r="AG197" s="176"/>
      <c r="AH197" s="176"/>
      <c r="AI197" s="176"/>
      <c r="AJ197" s="176"/>
      <c r="AK197" s="176">
        <v>0</v>
      </c>
      <c r="AL197" s="176"/>
      <c r="AM197" s="176"/>
      <c r="AN197" s="176"/>
      <c r="AO197" s="176"/>
      <c r="AP197" s="176"/>
      <c r="AQ197" s="176">
        <v>0</v>
      </c>
      <c r="AR197" s="176"/>
      <c r="AS197" s="176"/>
      <c r="AT197" s="176"/>
      <c r="AU197" s="176"/>
      <c r="AV197" s="176"/>
      <c r="AW197" s="179"/>
      <c r="AX197" s="179"/>
      <c r="AY197" s="179"/>
      <c r="AZ197" s="179"/>
      <c r="BA197" s="179"/>
      <c r="BB197" s="179"/>
      <c r="BC197" s="179"/>
      <c r="BD197" s="179"/>
      <c r="BE197" s="179"/>
      <c r="BF197" s="179"/>
      <c r="BG197" s="179"/>
      <c r="BH197" s="179"/>
      <c r="BI197" s="179"/>
      <c r="BJ197" s="179"/>
      <c r="BK197" s="179"/>
      <c r="BL197" s="179"/>
      <c r="CA197" s="135" t="s">
        <v>63</v>
      </c>
    </row>
    <row r="198" spans="1:79" s="9" customFormat="1" ht="12.75" customHeight="1" x14ac:dyDescent="0.25">
      <c r="A198" s="123"/>
      <c r="B198" s="123"/>
      <c r="C198" s="123"/>
      <c r="D198" s="123"/>
      <c r="E198" s="123"/>
      <c r="F198" s="123"/>
      <c r="G198" s="136" t="s">
        <v>179</v>
      </c>
      <c r="H198" s="137"/>
      <c r="I198" s="137"/>
      <c r="J198" s="137"/>
      <c r="K198" s="137"/>
      <c r="L198" s="137"/>
      <c r="M198" s="137"/>
      <c r="N198" s="137"/>
      <c r="O198" s="137"/>
      <c r="P198" s="137"/>
      <c r="Q198" s="137"/>
      <c r="R198" s="137"/>
      <c r="S198" s="138"/>
      <c r="T198" s="175">
        <v>0</v>
      </c>
      <c r="U198" s="175"/>
      <c r="V198" s="175"/>
      <c r="W198" s="175"/>
      <c r="X198" s="175"/>
      <c r="Y198" s="175"/>
      <c r="Z198" s="175">
        <v>0</v>
      </c>
      <c r="AA198" s="175"/>
      <c r="AB198" s="175"/>
      <c r="AC198" s="175"/>
      <c r="AD198" s="175"/>
      <c r="AE198" s="175">
        <v>0</v>
      </c>
      <c r="AF198" s="175"/>
      <c r="AG198" s="175"/>
      <c r="AH198" s="175"/>
      <c r="AI198" s="175"/>
      <c r="AJ198" s="175"/>
      <c r="AK198" s="175">
        <v>0</v>
      </c>
      <c r="AL198" s="175"/>
      <c r="AM198" s="175"/>
      <c r="AN198" s="175"/>
      <c r="AO198" s="175"/>
      <c r="AP198" s="175"/>
      <c r="AQ198" s="175">
        <v>0</v>
      </c>
      <c r="AR198" s="175"/>
      <c r="AS198" s="175"/>
      <c r="AT198" s="175"/>
      <c r="AU198" s="175"/>
      <c r="AV198" s="175"/>
      <c r="AW198" s="177"/>
      <c r="AX198" s="177"/>
      <c r="AY198" s="177"/>
      <c r="AZ198" s="177"/>
      <c r="BA198" s="177"/>
      <c r="BB198" s="177"/>
      <c r="BC198" s="177"/>
      <c r="BD198" s="177"/>
      <c r="BE198" s="177"/>
      <c r="BF198" s="177"/>
      <c r="BG198" s="177"/>
      <c r="BH198" s="177"/>
      <c r="BI198" s="177"/>
      <c r="BJ198" s="177"/>
      <c r="BK198" s="177"/>
      <c r="BL198" s="177"/>
    </row>
    <row r="200" spans="1:79" ht="14.25" customHeight="1" x14ac:dyDescent="0.25">
      <c r="A200" s="48" t="s">
        <v>329</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row>
    <row r="201" spans="1:79" ht="15" customHeight="1" x14ac:dyDescent="0.25">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85"/>
      <c r="BI201" s="85"/>
      <c r="BJ201" s="85"/>
      <c r="BK201" s="85"/>
      <c r="BL201" s="85"/>
    </row>
    <row r="202" spans="1:79" ht="1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row>
    <row r="204" spans="1:79" ht="14" x14ac:dyDescent="0.25">
      <c r="A204" s="48" t="s">
        <v>342</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row>
    <row r="205" spans="1:79" ht="14" x14ac:dyDescent="0.25">
      <c r="A205" s="48" t="s">
        <v>318</v>
      </c>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row>
    <row r="206" spans="1:79" ht="15" customHeight="1" x14ac:dyDescent="0.25">
      <c r="A206" s="189"/>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c r="BI206" s="148"/>
      <c r="BJ206" s="148"/>
      <c r="BK206" s="148"/>
      <c r="BL206" s="148"/>
    </row>
    <row r="207" spans="1:79" ht="1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10" spans="1:58" ht="19" customHeight="1" x14ac:dyDescent="0.25">
      <c r="A210" s="151" t="s">
        <v>246</v>
      </c>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40"/>
      <c r="AC210" s="40"/>
      <c r="AD210" s="40"/>
      <c r="AE210" s="40"/>
      <c r="AF210" s="40"/>
      <c r="AG210" s="40"/>
      <c r="AH210" s="67"/>
      <c r="AI210" s="67"/>
      <c r="AJ210" s="67"/>
      <c r="AK210" s="67"/>
      <c r="AL210" s="67"/>
      <c r="AM210" s="67"/>
      <c r="AN210" s="67"/>
      <c r="AO210" s="67"/>
      <c r="AP210" s="67"/>
      <c r="AQ210" s="40"/>
      <c r="AR210" s="40"/>
      <c r="AS210" s="40"/>
      <c r="AT210" s="40"/>
      <c r="AU210" s="152" t="s">
        <v>246</v>
      </c>
      <c r="AV210" s="150"/>
      <c r="AW210" s="150"/>
      <c r="AX210" s="150"/>
      <c r="AY210" s="150"/>
      <c r="AZ210" s="150"/>
      <c r="BA210" s="150"/>
      <c r="BB210" s="150"/>
      <c r="BC210" s="150"/>
      <c r="BD210" s="150"/>
      <c r="BE210" s="150"/>
      <c r="BF210" s="150"/>
    </row>
    <row r="211" spans="1:58" ht="12.75" customHeight="1" x14ac:dyDescent="0.25">
      <c r="AB211" s="41"/>
      <c r="AC211" s="41"/>
      <c r="AD211" s="41"/>
      <c r="AE211" s="41"/>
      <c r="AF211" s="41"/>
      <c r="AG211" s="41"/>
      <c r="AH211" s="47" t="s">
        <v>2</v>
      </c>
      <c r="AI211" s="47"/>
      <c r="AJ211" s="47"/>
      <c r="AK211" s="47"/>
      <c r="AL211" s="47"/>
      <c r="AM211" s="47"/>
      <c r="AN211" s="47"/>
      <c r="AO211" s="47"/>
      <c r="AP211" s="47"/>
      <c r="AQ211" s="41"/>
      <c r="AR211" s="41"/>
      <c r="AS211" s="41"/>
      <c r="AT211" s="41"/>
      <c r="AU211" s="47" t="s">
        <v>205</v>
      </c>
      <c r="AV211" s="47"/>
      <c r="AW211" s="47"/>
      <c r="AX211" s="47"/>
      <c r="AY211" s="47"/>
      <c r="AZ211" s="47"/>
      <c r="BA211" s="47"/>
      <c r="BB211" s="47"/>
      <c r="BC211" s="47"/>
      <c r="BD211" s="47"/>
      <c r="BE211" s="47"/>
      <c r="BF211" s="47"/>
    </row>
    <row r="212" spans="1:58" ht="14" x14ac:dyDescent="0.25">
      <c r="AB212" s="41"/>
      <c r="AC212" s="41"/>
      <c r="AD212" s="41"/>
      <c r="AE212" s="41"/>
      <c r="AF212" s="41"/>
      <c r="AG212" s="41"/>
      <c r="AH212" s="42"/>
      <c r="AI212" s="42"/>
      <c r="AJ212" s="42"/>
      <c r="AK212" s="42"/>
      <c r="AL212" s="42"/>
      <c r="AM212" s="42"/>
      <c r="AN212" s="42"/>
      <c r="AO212" s="42"/>
      <c r="AP212" s="42"/>
      <c r="AQ212" s="41"/>
      <c r="AR212" s="41"/>
      <c r="AS212" s="41"/>
      <c r="AT212" s="41"/>
      <c r="AU212" s="42"/>
      <c r="AV212" s="42"/>
      <c r="AW212" s="42"/>
      <c r="AX212" s="42"/>
      <c r="AY212" s="42"/>
      <c r="AZ212" s="42"/>
      <c r="BA212" s="42"/>
      <c r="BB212" s="42"/>
      <c r="BC212" s="42"/>
      <c r="BD212" s="42"/>
      <c r="BE212" s="42"/>
      <c r="BF212" s="42"/>
    </row>
    <row r="213" spans="1:58" ht="18" customHeight="1" x14ac:dyDescent="0.25">
      <c r="A213" s="151" t="s">
        <v>246</v>
      </c>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41"/>
      <c r="AC213" s="41"/>
      <c r="AD213" s="41"/>
      <c r="AE213" s="41"/>
      <c r="AF213" s="41"/>
      <c r="AG213" s="41"/>
      <c r="AH213" s="68"/>
      <c r="AI213" s="68"/>
      <c r="AJ213" s="68"/>
      <c r="AK213" s="68"/>
      <c r="AL213" s="68"/>
      <c r="AM213" s="68"/>
      <c r="AN213" s="68"/>
      <c r="AO213" s="68"/>
      <c r="AP213" s="68"/>
      <c r="AQ213" s="41"/>
      <c r="AR213" s="41"/>
      <c r="AS213" s="41"/>
      <c r="AT213" s="41"/>
      <c r="AU213" s="153" t="s">
        <v>246</v>
      </c>
      <c r="AV213" s="150"/>
      <c r="AW213" s="150"/>
      <c r="AX213" s="150"/>
      <c r="AY213" s="150"/>
      <c r="AZ213" s="150"/>
      <c r="BA213" s="150"/>
      <c r="BB213" s="150"/>
      <c r="BC213" s="150"/>
      <c r="BD213" s="150"/>
      <c r="BE213" s="150"/>
      <c r="BF213" s="150"/>
    </row>
    <row r="214" spans="1:58" ht="12" customHeight="1" x14ac:dyDescent="0.25">
      <c r="AB214" s="41"/>
      <c r="AC214" s="41"/>
      <c r="AD214" s="41"/>
      <c r="AE214" s="41"/>
      <c r="AF214" s="41"/>
      <c r="AG214" s="41"/>
      <c r="AH214" s="47" t="s">
        <v>2</v>
      </c>
      <c r="AI214" s="47"/>
      <c r="AJ214" s="47"/>
      <c r="AK214" s="47"/>
      <c r="AL214" s="47"/>
      <c r="AM214" s="47"/>
      <c r="AN214" s="47"/>
      <c r="AO214" s="47"/>
      <c r="AP214" s="47"/>
      <c r="AQ214" s="41"/>
      <c r="AR214" s="41"/>
      <c r="AS214" s="41"/>
      <c r="AT214" s="41"/>
      <c r="AU214" s="47" t="s">
        <v>205</v>
      </c>
      <c r="AV214" s="47"/>
      <c r="AW214" s="47"/>
      <c r="AX214" s="47"/>
      <c r="AY214" s="47"/>
      <c r="AZ214" s="47"/>
      <c r="BA214" s="47"/>
      <c r="BB214" s="47"/>
      <c r="BC214" s="47"/>
      <c r="BD214" s="47"/>
      <c r="BE214" s="47"/>
      <c r="BF214" s="47"/>
    </row>
  </sheetData>
  <mergeCells count="1186">
    <mergeCell ref="AE198:AJ198"/>
    <mergeCell ref="AK198:AP198"/>
    <mergeCell ref="AQ198:AV198"/>
    <mergeCell ref="AW198:BD198"/>
    <mergeCell ref="BE198:BL198"/>
    <mergeCell ref="AJ189:AN189"/>
    <mergeCell ref="AO189:AS189"/>
    <mergeCell ref="AT189:AW189"/>
    <mergeCell ref="AX189:BB189"/>
    <mergeCell ref="BC189:BG189"/>
    <mergeCell ref="BH189:BL189"/>
    <mergeCell ref="A189:F189"/>
    <mergeCell ref="G189:P189"/>
    <mergeCell ref="Q189:U189"/>
    <mergeCell ref="V189:Y189"/>
    <mergeCell ref="Z189:AD189"/>
    <mergeCell ref="AE189:AI189"/>
    <mergeCell ref="AJ188:AN188"/>
    <mergeCell ref="AO188:AS188"/>
    <mergeCell ref="AT188:AW188"/>
    <mergeCell ref="AX188:BB188"/>
    <mergeCell ref="BC188:BG188"/>
    <mergeCell ref="BH188:BL188"/>
    <mergeCell ref="A188:F188"/>
    <mergeCell ref="G188:P188"/>
    <mergeCell ref="Q188:U188"/>
    <mergeCell ref="V188:Y188"/>
    <mergeCell ref="Z188:AD188"/>
    <mergeCell ref="AE188:AI188"/>
    <mergeCell ref="AX137:AZ137"/>
    <mergeCell ref="BA137:BC137"/>
    <mergeCell ref="BD137:BF137"/>
    <mergeCell ref="BG137:BI137"/>
    <mergeCell ref="BJ137:BL137"/>
    <mergeCell ref="A137:C137"/>
    <mergeCell ref="D137:V137"/>
    <mergeCell ref="W137:Y137"/>
    <mergeCell ref="Z137:AB137"/>
    <mergeCell ref="AC137:AE137"/>
    <mergeCell ref="AF137:AH137"/>
    <mergeCell ref="AI137:AK137"/>
    <mergeCell ref="A127:T127"/>
    <mergeCell ref="U127:Y127"/>
    <mergeCell ref="Z127:AD127"/>
    <mergeCell ref="AE127:AI127"/>
    <mergeCell ref="AJ127:AN127"/>
    <mergeCell ref="AO127:AS127"/>
    <mergeCell ref="AT127:AX127"/>
    <mergeCell ref="AY127:BC127"/>
    <mergeCell ref="BD127:BH127"/>
    <mergeCell ref="BE118:BI118"/>
    <mergeCell ref="BE117:BI117"/>
    <mergeCell ref="A118:C118"/>
    <mergeCell ref="D118:P118"/>
    <mergeCell ref="Q118:U118"/>
    <mergeCell ref="V118:AE118"/>
    <mergeCell ref="AF118:AJ118"/>
    <mergeCell ref="AK118:AO118"/>
    <mergeCell ref="AP118:AT118"/>
    <mergeCell ref="AU118:AY118"/>
    <mergeCell ref="AZ118:BD118"/>
    <mergeCell ref="V117:AE117"/>
    <mergeCell ref="AF117:AJ117"/>
    <mergeCell ref="AK117:AO117"/>
    <mergeCell ref="AP117:AT117"/>
    <mergeCell ref="AU117:AY117"/>
    <mergeCell ref="AZ117:BD117"/>
    <mergeCell ref="A116:C116"/>
    <mergeCell ref="D116:P116"/>
    <mergeCell ref="Q116:U116"/>
    <mergeCell ref="V116:AE116"/>
    <mergeCell ref="AF116:AJ116"/>
    <mergeCell ref="AK116:AO116"/>
    <mergeCell ref="AP116:AT116"/>
    <mergeCell ref="AU116:AY116"/>
    <mergeCell ref="AZ116:BD116"/>
    <mergeCell ref="BE108:BI108"/>
    <mergeCell ref="BJ108:BN108"/>
    <mergeCell ref="BO108:BS108"/>
    <mergeCell ref="BT108:BX108"/>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3:AA213"/>
    <mergeCell ref="AH213:AP213"/>
    <mergeCell ref="AU213:BF213"/>
    <mergeCell ref="AH214:AP214"/>
    <mergeCell ref="AU214:BF214"/>
    <mergeCell ref="A31:D31"/>
    <mergeCell ref="E31:T31"/>
    <mergeCell ref="U31:Y31"/>
    <mergeCell ref="Z31:AD31"/>
    <mergeCell ref="AE31:AH31"/>
    <mergeCell ref="A206:BL206"/>
    <mergeCell ref="A210:AA210"/>
    <mergeCell ref="AH210:AP210"/>
    <mergeCell ref="AU210:BF210"/>
    <mergeCell ref="AH211:AP211"/>
    <mergeCell ref="AU211:BF211"/>
    <mergeCell ref="AW197:BD197"/>
    <mergeCell ref="BE197:BL197"/>
    <mergeCell ref="A200:BL200"/>
    <mergeCell ref="A201:BL201"/>
    <mergeCell ref="A204:BL204"/>
    <mergeCell ref="A205:BL205"/>
    <mergeCell ref="A198:F198"/>
    <mergeCell ref="G198:S198"/>
    <mergeCell ref="T198:Y198"/>
    <mergeCell ref="Z198:AD198"/>
    <mergeCell ref="AQ196:AV196"/>
    <mergeCell ref="AW196:BD196"/>
    <mergeCell ref="BE196:BL196"/>
    <mergeCell ref="A197:F197"/>
    <mergeCell ref="G197:S197"/>
    <mergeCell ref="T197:Y197"/>
    <mergeCell ref="Z197:AD197"/>
    <mergeCell ref="AE197:AJ197"/>
    <mergeCell ref="AK197:AP197"/>
    <mergeCell ref="AQ197:AV197"/>
    <mergeCell ref="A196:F196"/>
    <mergeCell ref="G196:S196"/>
    <mergeCell ref="T196:Y196"/>
    <mergeCell ref="Z196:AD196"/>
    <mergeCell ref="AE196:AJ196"/>
    <mergeCell ref="AK196:AP196"/>
    <mergeCell ref="BE193:BL194"/>
    <mergeCell ref="A195:F195"/>
    <mergeCell ref="G195:S195"/>
    <mergeCell ref="T195:Y195"/>
    <mergeCell ref="Z195:AD195"/>
    <mergeCell ref="AE195:AJ195"/>
    <mergeCell ref="AK195:AP195"/>
    <mergeCell ref="AQ195:AV195"/>
    <mergeCell ref="AW195:BD195"/>
    <mergeCell ref="BE195:BL195"/>
    <mergeCell ref="A191:BL191"/>
    <mergeCell ref="A192:BL192"/>
    <mergeCell ref="A193:F194"/>
    <mergeCell ref="G193:S194"/>
    <mergeCell ref="T193:Y194"/>
    <mergeCell ref="Z193:AD194"/>
    <mergeCell ref="AE193:AJ194"/>
    <mergeCell ref="AK193:AP194"/>
    <mergeCell ref="AQ193:AV194"/>
    <mergeCell ref="AW193:BD194"/>
    <mergeCell ref="AJ187:AN187"/>
    <mergeCell ref="AO187:AS187"/>
    <mergeCell ref="AT187:AW187"/>
    <mergeCell ref="AX187:BB187"/>
    <mergeCell ref="BC187:BG187"/>
    <mergeCell ref="BH187:BL187"/>
    <mergeCell ref="A187:F187"/>
    <mergeCell ref="G187:P187"/>
    <mergeCell ref="Q187:U187"/>
    <mergeCell ref="V187:Y187"/>
    <mergeCell ref="Z187:AD187"/>
    <mergeCell ref="AE187:AI187"/>
    <mergeCell ref="AJ186:AN186"/>
    <mergeCell ref="AO186:AS186"/>
    <mergeCell ref="AT186:AW186"/>
    <mergeCell ref="AX186:BB186"/>
    <mergeCell ref="BC186:BG186"/>
    <mergeCell ref="BH186:BL186"/>
    <mergeCell ref="A186:F186"/>
    <mergeCell ref="G186:P186"/>
    <mergeCell ref="Q186:U186"/>
    <mergeCell ref="V186:Y186"/>
    <mergeCell ref="Z186:AD186"/>
    <mergeCell ref="AE186:AI186"/>
    <mergeCell ref="AJ185:AN185"/>
    <mergeCell ref="AO185:AS185"/>
    <mergeCell ref="AT185:AW185"/>
    <mergeCell ref="AX185:BB185"/>
    <mergeCell ref="BC185:BG185"/>
    <mergeCell ref="BH185:BL185"/>
    <mergeCell ref="A185:F185"/>
    <mergeCell ref="G185:P185"/>
    <mergeCell ref="Q185:U185"/>
    <mergeCell ref="V185:Y185"/>
    <mergeCell ref="Z185:AD185"/>
    <mergeCell ref="AE185:AI185"/>
    <mergeCell ref="AT183:AW184"/>
    <mergeCell ref="AX183:BG183"/>
    <mergeCell ref="BH183:BL184"/>
    <mergeCell ref="Z184:AD184"/>
    <mergeCell ref="AE184:AI184"/>
    <mergeCell ref="AX184:BB184"/>
    <mergeCell ref="BC184:BG184"/>
    <mergeCell ref="A181:BL181"/>
    <mergeCell ref="A182:F184"/>
    <mergeCell ref="G182:P184"/>
    <mergeCell ref="Q182:AN182"/>
    <mergeCell ref="AO182:BL182"/>
    <mergeCell ref="Q183:U184"/>
    <mergeCell ref="V183:Y184"/>
    <mergeCell ref="Z183:AI183"/>
    <mergeCell ref="AJ183:AN184"/>
    <mergeCell ref="AO183:AS184"/>
    <mergeCell ref="AK178:AP178"/>
    <mergeCell ref="AQ178:AV178"/>
    <mergeCell ref="AW178:BA178"/>
    <mergeCell ref="BB178:BF178"/>
    <mergeCell ref="BG178:BL178"/>
    <mergeCell ref="A180:BL180"/>
    <mergeCell ref="AK177:AP177"/>
    <mergeCell ref="AQ177:AV177"/>
    <mergeCell ref="AW177:BA177"/>
    <mergeCell ref="BB177:BF177"/>
    <mergeCell ref="BG177:BL177"/>
    <mergeCell ref="A178:F178"/>
    <mergeCell ref="G178:S178"/>
    <mergeCell ref="T178:Y178"/>
    <mergeCell ref="Z178:AD178"/>
    <mergeCell ref="AE178:AJ178"/>
    <mergeCell ref="AK176:AP176"/>
    <mergeCell ref="AQ176:AV176"/>
    <mergeCell ref="AW176:BA176"/>
    <mergeCell ref="BB176:BF176"/>
    <mergeCell ref="BG176:BL176"/>
    <mergeCell ref="A177:F177"/>
    <mergeCell ref="G177:S177"/>
    <mergeCell ref="T177:Y177"/>
    <mergeCell ref="Z177:AD177"/>
    <mergeCell ref="AE177:AJ177"/>
    <mergeCell ref="AQ174:AV175"/>
    <mergeCell ref="AW174:BF174"/>
    <mergeCell ref="BG174:BL175"/>
    <mergeCell ref="AW175:BA175"/>
    <mergeCell ref="BB175:BF175"/>
    <mergeCell ref="A176:F176"/>
    <mergeCell ref="G176:S176"/>
    <mergeCell ref="T176:Y176"/>
    <mergeCell ref="Z176:AD176"/>
    <mergeCell ref="AE176:AJ176"/>
    <mergeCell ref="A174:F175"/>
    <mergeCell ref="G174:S175"/>
    <mergeCell ref="T174:Y175"/>
    <mergeCell ref="Z174:AD175"/>
    <mergeCell ref="AE174:AJ175"/>
    <mergeCell ref="AK174:AP175"/>
    <mergeCell ref="BP164:BS164"/>
    <mergeCell ref="A167:BL167"/>
    <mergeCell ref="A168:BL168"/>
    <mergeCell ref="A171:BL171"/>
    <mergeCell ref="A172:BL172"/>
    <mergeCell ref="A173:BL173"/>
    <mergeCell ref="AO164:AR164"/>
    <mergeCell ref="AS164:AW164"/>
    <mergeCell ref="AX164:BA164"/>
    <mergeCell ref="BB164:BF164"/>
    <mergeCell ref="BG164:BJ164"/>
    <mergeCell ref="BK164:BO164"/>
    <mergeCell ref="BB163:BF163"/>
    <mergeCell ref="BG163:BJ163"/>
    <mergeCell ref="BK163:BO163"/>
    <mergeCell ref="BP163:BS163"/>
    <mergeCell ref="A164:M164"/>
    <mergeCell ref="N164:U164"/>
    <mergeCell ref="V164:Z164"/>
    <mergeCell ref="AA164:AE164"/>
    <mergeCell ref="AF164:AI164"/>
    <mergeCell ref="AJ164:AN164"/>
    <mergeCell ref="BP162:BS162"/>
    <mergeCell ref="A163:M163"/>
    <mergeCell ref="N163:U163"/>
    <mergeCell ref="V163:Z163"/>
    <mergeCell ref="AA163:AE163"/>
    <mergeCell ref="AF163:AI163"/>
    <mergeCell ref="AJ163:AN163"/>
    <mergeCell ref="AO163:AR163"/>
    <mergeCell ref="AS163:AW163"/>
    <mergeCell ref="AX163:BA163"/>
    <mergeCell ref="AO162:AR162"/>
    <mergeCell ref="AS162:AW162"/>
    <mergeCell ref="AX162:BA162"/>
    <mergeCell ref="BB162:BF162"/>
    <mergeCell ref="BG162:BJ162"/>
    <mergeCell ref="BK162:BO162"/>
    <mergeCell ref="BB161:BF161"/>
    <mergeCell ref="BG161:BJ161"/>
    <mergeCell ref="BK161:BO161"/>
    <mergeCell ref="BP161:BS161"/>
    <mergeCell ref="A162:M162"/>
    <mergeCell ref="N162:U162"/>
    <mergeCell ref="V162:Z162"/>
    <mergeCell ref="AA162:AE162"/>
    <mergeCell ref="AF162:AI162"/>
    <mergeCell ref="AJ162:AN162"/>
    <mergeCell ref="AA161:AE161"/>
    <mergeCell ref="AF161:AI161"/>
    <mergeCell ref="AJ161:AN161"/>
    <mergeCell ref="AO161:AR161"/>
    <mergeCell ref="AS161:AW161"/>
    <mergeCell ref="AX161:BA161"/>
    <mergeCell ref="A158:BL158"/>
    <mergeCell ref="A159:BM159"/>
    <mergeCell ref="A160:M161"/>
    <mergeCell ref="N160:U161"/>
    <mergeCell ref="V160:Z161"/>
    <mergeCell ref="AA160:AI160"/>
    <mergeCell ref="AJ160:AR160"/>
    <mergeCell ref="AS160:BA160"/>
    <mergeCell ref="BB160:BJ160"/>
    <mergeCell ref="BK160:BS160"/>
    <mergeCell ref="AZ154:BD154"/>
    <mergeCell ref="A155:F155"/>
    <mergeCell ref="G155:S155"/>
    <mergeCell ref="T155:Z155"/>
    <mergeCell ref="AA155:AE155"/>
    <mergeCell ref="AF155:AJ155"/>
    <mergeCell ref="AK155:AO155"/>
    <mergeCell ref="AP155:AT155"/>
    <mergeCell ref="AU155:AY155"/>
    <mergeCell ref="AZ155:BD155"/>
    <mergeCell ref="AU153:AY153"/>
    <mergeCell ref="AZ153:BD153"/>
    <mergeCell ref="A154:F154"/>
    <mergeCell ref="G154:S154"/>
    <mergeCell ref="T154:Z154"/>
    <mergeCell ref="AA154:AE154"/>
    <mergeCell ref="AF154:AJ154"/>
    <mergeCell ref="AK154:AO154"/>
    <mergeCell ref="AP154:AT154"/>
    <mergeCell ref="AU154:AY154"/>
    <mergeCell ref="AP152:AT152"/>
    <mergeCell ref="AU152:AY152"/>
    <mergeCell ref="AZ152:BD152"/>
    <mergeCell ref="A153:F153"/>
    <mergeCell ref="G153:S153"/>
    <mergeCell ref="T153:Z153"/>
    <mergeCell ref="AA153:AE153"/>
    <mergeCell ref="AF153:AJ153"/>
    <mergeCell ref="AK153:AO153"/>
    <mergeCell ref="AP153:AT153"/>
    <mergeCell ref="A149:BL149"/>
    <mergeCell ref="A150:BD150"/>
    <mergeCell ref="A151:F152"/>
    <mergeCell ref="G151:S152"/>
    <mergeCell ref="T151:Z152"/>
    <mergeCell ref="AA151:AO151"/>
    <mergeCell ref="AP151:BD151"/>
    <mergeCell ref="AA152:AE152"/>
    <mergeCell ref="AF152:AJ152"/>
    <mergeCell ref="AK152:AO152"/>
    <mergeCell ref="AP147:AT147"/>
    <mergeCell ref="AU147:AY147"/>
    <mergeCell ref="AZ147:BD147"/>
    <mergeCell ref="BE147:BI147"/>
    <mergeCell ref="BJ147:BN147"/>
    <mergeCell ref="BO147:BS147"/>
    <mergeCell ref="A147:F147"/>
    <mergeCell ref="G147:S147"/>
    <mergeCell ref="T147:Z147"/>
    <mergeCell ref="AA147:AE147"/>
    <mergeCell ref="AF147:AJ147"/>
    <mergeCell ref="AK147:AO147"/>
    <mergeCell ref="AP146:AT146"/>
    <mergeCell ref="AU146:AY146"/>
    <mergeCell ref="AZ146:BD146"/>
    <mergeCell ref="BE146:BI146"/>
    <mergeCell ref="BJ146:BN146"/>
    <mergeCell ref="BO146:BS146"/>
    <mergeCell ref="A146:F146"/>
    <mergeCell ref="G146:S146"/>
    <mergeCell ref="T146:Z146"/>
    <mergeCell ref="AA146:AE146"/>
    <mergeCell ref="AF146:AJ146"/>
    <mergeCell ref="AK146:AO146"/>
    <mergeCell ref="AP145:AT145"/>
    <mergeCell ref="AU145:AY145"/>
    <mergeCell ref="AZ145:BD145"/>
    <mergeCell ref="BE145:BI145"/>
    <mergeCell ref="BJ145:BN145"/>
    <mergeCell ref="BO145:BS145"/>
    <mergeCell ref="A145:F145"/>
    <mergeCell ref="G145:S145"/>
    <mergeCell ref="T145:Z145"/>
    <mergeCell ref="AA145:AE145"/>
    <mergeCell ref="AF145:AJ145"/>
    <mergeCell ref="AK145:AO145"/>
    <mergeCell ref="AP144:AT144"/>
    <mergeCell ref="AU144:AY144"/>
    <mergeCell ref="AZ144:BD144"/>
    <mergeCell ref="BE144:BI144"/>
    <mergeCell ref="BJ144:BN144"/>
    <mergeCell ref="BO144:BS144"/>
    <mergeCell ref="A142:BS142"/>
    <mergeCell ref="A143:F144"/>
    <mergeCell ref="G143:S144"/>
    <mergeCell ref="T143:Z144"/>
    <mergeCell ref="AA143:AO143"/>
    <mergeCell ref="AP143:BD143"/>
    <mergeCell ref="BE143:BS143"/>
    <mergeCell ref="AA144:AE144"/>
    <mergeCell ref="AF144:AJ144"/>
    <mergeCell ref="AK144:AO144"/>
    <mergeCell ref="BA136:BC136"/>
    <mergeCell ref="BD136:BF136"/>
    <mergeCell ref="BG136:BI136"/>
    <mergeCell ref="BJ136:BL136"/>
    <mergeCell ref="A140:BL140"/>
    <mergeCell ref="A141:BS141"/>
    <mergeCell ref="AL137:AN137"/>
    <mergeCell ref="AO137:AQ137"/>
    <mergeCell ref="AR137:AT137"/>
    <mergeCell ref="AU137:AW137"/>
    <mergeCell ref="AI136:AK136"/>
    <mergeCell ref="AL136:AN136"/>
    <mergeCell ref="AO136:AQ136"/>
    <mergeCell ref="AR136:AT136"/>
    <mergeCell ref="AU136:AW136"/>
    <mergeCell ref="AX136:AZ136"/>
    <mergeCell ref="BA135:BC135"/>
    <mergeCell ref="BD135:BF135"/>
    <mergeCell ref="BG135:BI135"/>
    <mergeCell ref="BJ135:BL135"/>
    <mergeCell ref="A136:C136"/>
    <mergeCell ref="D136:V136"/>
    <mergeCell ref="W136:Y136"/>
    <mergeCell ref="Z136:AB136"/>
    <mergeCell ref="AC136:AE136"/>
    <mergeCell ref="AF136:AH136"/>
    <mergeCell ref="AI135:AK135"/>
    <mergeCell ref="AL135:AN135"/>
    <mergeCell ref="AO135:AQ135"/>
    <mergeCell ref="AR135:AT135"/>
    <mergeCell ref="AU135:AW135"/>
    <mergeCell ref="AX135:AZ135"/>
    <mergeCell ref="BA134:BC134"/>
    <mergeCell ref="BD134:BF134"/>
    <mergeCell ref="BG134:BI134"/>
    <mergeCell ref="BJ134:BL134"/>
    <mergeCell ref="A135:C135"/>
    <mergeCell ref="D135:V135"/>
    <mergeCell ref="W135:Y135"/>
    <mergeCell ref="Z135:AB135"/>
    <mergeCell ref="AC135:AE135"/>
    <mergeCell ref="AF135:AH135"/>
    <mergeCell ref="AI134:AK134"/>
    <mergeCell ref="AL134:AN134"/>
    <mergeCell ref="AO134:AQ134"/>
    <mergeCell ref="AR134:AT134"/>
    <mergeCell ref="AU134:AW134"/>
    <mergeCell ref="AX134:AZ134"/>
    <mergeCell ref="A134:C134"/>
    <mergeCell ref="D134:V134"/>
    <mergeCell ref="W134:Y134"/>
    <mergeCell ref="Z134:AB134"/>
    <mergeCell ref="AC134:AE134"/>
    <mergeCell ref="AF134:AH134"/>
    <mergeCell ref="BJ132:BL133"/>
    <mergeCell ref="W133:Y133"/>
    <mergeCell ref="Z133:AB133"/>
    <mergeCell ref="AC133:AE133"/>
    <mergeCell ref="AF133:AH133"/>
    <mergeCell ref="AI133:AK133"/>
    <mergeCell ref="AL133:AN133"/>
    <mergeCell ref="AO133:AQ133"/>
    <mergeCell ref="AR133:AT133"/>
    <mergeCell ref="BG131:BL131"/>
    <mergeCell ref="W132:AB132"/>
    <mergeCell ref="AC132:AH132"/>
    <mergeCell ref="AI132:AN132"/>
    <mergeCell ref="AO132:AT132"/>
    <mergeCell ref="AU132:AW133"/>
    <mergeCell ref="AX132:AZ133"/>
    <mergeCell ref="BA132:BC133"/>
    <mergeCell ref="BD132:BF133"/>
    <mergeCell ref="BG132:BI133"/>
    <mergeCell ref="A131:C133"/>
    <mergeCell ref="D131:V133"/>
    <mergeCell ref="W131:AH131"/>
    <mergeCell ref="AI131:AT131"/>
    <mergeCell ref="AU131:AZ131"/>
    <mergeCell ref="BA131:BF131"/>
    <mergeCell ref="AT126:AX126"/>
    <mergeCell ref="AY126:BC126"/>
    <mergeCell ref="BD126:BH126"/>
    <mergeCell ref="BI126:BM126"/>
    <mergeCell ref="BN126:BR126"/>
    <mergeCell ref="A130:BL130"/>
    <mergeCell ref="BI127:BM127"/>
    <mergeCell ref="BN127:BR127"/>
    <mergeCell ref="A126:T126"/>
    <mergeCell ref="U126:Y126"/>
    <mergeCell ref="Z126:AD126"/>
    <mergeCell ref="AE126:AI126"/>
    <mergeCell ref="AJ126:AN126"/>
    <mergeCell ref="AO126:AS126"/>
    <mergeCell ref="AO125:AS125"/>
    <mergeCell ref="AT125:AX125"/>
    <mergeCell ref="AY125:BC125"/>
    <mergeCell ref="BD125:BH125"/>
    <mergeCell ref="BI125:BM125"/>
    <mergeCell ref="BN125:BR125"/>
    <mergeCell ref="AT124:AX124"/>
    <mergeCell ref="AY124:BC124"/>
    <mergeCell ref="BD124:BH124"/>
    <mergeCell ref="BI124:BM124"/>
    <mergeCell ref="BN124:BR124"/>
    <mergeCell ref="A125:T125"/>
    <mergeCell ref="U125:Y125"/>
    <mergeCell ref="Z125:AD125"/>
    <mergeCell ref="AE125:AI125"/>
    <mergeCell ref="AJ125:AN125"/>
    <mergeCell ref="A124:T124"/>
    <mergeCell ref="U124:Y124"/>
    <mergeCell ref="Z124:AD124"/>
    <mergeCell ref="AE124:AI124"/>
    <mergeCell ref="AJ124:AN124"/>
    <mergeCell ref="AO124:AS124"/>
    <mergeCell ref="AO123:AS123"/>
    <mergeCell ref="AT123:AX123"/>
    <mergeCell ref="AY123:BC123"/>
    <mergeCell ref="BD123:BH123"/>
    <mergeCell ref="BI123:BM123"/>
    <mergeCell ref="BN123:BR123"/>
    <mergeCell ref="A122:T123"/>
    <mergeCell ref="U122:AD122"/>
    <mergeCell ref="AE122:AN122"/>
    <mergeCell ref="AO122:AX122"/>
    <mergeCell ref="AY122:BH122"/>
    <mergeCell ref="BI122:BR122"/>
    <mergeCell ref="U123:Y123"/>
    <mergeCell ref="Z123:AD123"/>
    <mergeCell ref="AE123:AI123"/>
    <mergeCell ref="AJ123:AN123"/>
    <mergeCell ref="AP115:AT115"/>
    <mergeCell ref="AU115:AY115"/>
    <mergeCell ref="AZ115:BD115"/>
    <mergeCell ref="BE115:BI115"/>
    <mergeCell ref="A120:BL120"/>
    <mergeCell ref="A121:BR121"/>
    <mergeCell ref="BE116:BI116"/>
    <mergeCell ref="A117:C117"/>
    <mergeCell ref="D117:P117"/>
    <mergeCell ref="Q117:U117"/>
    <mergeCell ref="AP114:AT114"/>
    <mergeCell ref="AU114:AY114"/>
    <mergeCell ref="AZ114:BD114"/>
    <mergeCell ref="BE114:BI114"/>
    <mergeCell ref="A115:C115"/>
    <mergeCell ref="D115:P115"/>
    <mergeCell ref="Q115:U115"/>
    <mergeCell ref="V115:AE115"/>
    <mergeCell ref="AF115:AJ115"/>
    <mergeCell ref="AK115:AO115"/>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BT105:BX105"/>
    <mergeCell ref="A110:BL110"/>
    <mergeCell ref="A111:C112"/>
    <mergeCell ref="D111:P112"/>
    <mergeCell ref="Q111:U112"/>
    <mergeCell ref="V111:AE112"/>
    <mergeCell ref="AF111:AT111"/>
    <mergeCell ref="AU111:BI111"/>
    <mergeCell ref="AF112:AJ112"/>
    <mergeCell ref="AK112:AO112"/>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36 A95">
    <cfRule type="cellIs" dxfId="31" priority="23" stopIfTrue="1" operator="equal">
      <formula>A85</formula>
    </cfRule>
  </conditionalFormatting>
  <conditionalFormatting sqref="A105:C105 A115:C115">
    <cfRule type="cellIs" dxfId="30" priority="24" stopIfTrue="1" operator="equal">
      <formula>A104</formula>
    </cfRule>
    <cfRule type="cellIs" dxfId="29" priority="25" stopIfTrue="1" operator="equal">
      <formula>0</formula>
    </cfRule>
  </conditionalFormatting>
  <conditionalFormatting sqref="A87">
    <cfRule type="cellIs" dxfId="28" priority="22" stopIfTrue="1" operator="equal">
      <formula>A86</formula>
    </cfRule>
  </conditionalFormatting>
  <conditionalFormatting sqref="A97">
    <cfRule type="cellIs" dxfId="27" priority="97" stopIfTrue="1" operator="equal">
      <formula>A95</formula>
    </cfRule>
  </conditionalFormatting>
  <conditionalFormatting sqref="A96">
    <cfRule type="cellIs" dxfId="26" priority="20" stopIfTrue="1" operator="equal">
      <formula>A95</formula>
    </cfRule>
  </conditionalFormatting>
  <conditionalFormatting sqref="A137">
    <cfRule type="cellIs" dxfId="25" priority="2" stopIfTrue="1" operator="equal">
      <formula>A136</formula>
    </cfRule>
  </conditionalFormatting>
  <conditionalFormatting sqref="A106:C106">
    <cfRule type="cellIs" dxfId="24" priority="17" stopIfTrue="1" operator="equal">
      <formula>A105</formula>
    </cfRule>
    <cfRule type="cellIs" dxfId="23" priority="18" stopIfTrue="1" operator="equal">
      <formula>0</formula>
    </cfRule>
  </conditionalFormatting>
  <conditionalFormatting sqref="A107:C107">
    <cfRule type="cellIs" dxfId="22" priority="15" stopIfTrue="1" operator="equal">
      <formula>A106</formula>
    </cfRule>
    <cfRule type="cellIs" dxfId="21" priority="16" stopIfTrue="1" operator="equal">
      <formula>0</formula>
    </cfRule>
  </conditionalFormatting>
  <conditionalFormatting sqref="A108:C108">
    <cfRule type="cellIs" dxfId="20" priority="13" stopIfTrue="1" operator="equal">
      <formula>A107</formula>
    </cfRule>
    <cfRule type="cellIs" dxfId="19" priority="14" stopIfTrue="1" operator="equal">
      <formula>0</formula>
    </cfRule>
  </conditionalFormatting>
  <conditionalFormatting sqref="A116:C116">
    <cfRule type="cellIs" dxfId="18" priority="9" stopIfTrue="1" operator="equal">
      <formula>A115</formula>
    </cfRule>
    <cfRule type="cellIs" dxfId="17" priority="10" stopIfTrue="1" operator="equal">
      <formula>0</formula>
    </cfRule>
  </conditionalFormatting>
  <conditionalFormatting sqref="A117:C117">
    <cfRule type="cellIs" dxfId="16" priority="7" stopIfTrue="1" operator="equal">
      <formula>A116</formula>
    </cfRule>
    <cfRule type="cellIs" dxfId="15" priority="8" stopIfTrue="1" operator="equal">
      <formula>0</formula>
    </cfRule>
  </conditionalFormatting>
  <conditionalFormatting sqref="A118:C118">
    <cfRule type="cellIs" dxfId="14" priority="5" stopIfTrue="1" operator="equal">
      <formula>A117</formula>
    </cfRule>
    <cfRule type="cellIs" dxfId="1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0"/>
  <sheetViews>
    <sheetView topLeftCell="O1" zoomScaleNormal="100" workbookViewId="0"/>
  </sheetViews>
  <sheetFormatPr defaultRowHeight="12.5" x14ac:dyDescent="0.25"/>
  <cols>
    <col min="1" max="78" width="2.8164062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5" t="s">
        <v>146</v>
      </c>
      <c r="BO1" s="105"/>
      <c r="BP1" s="105"/>
      <c r="BQ1" s="105"/>
      <c r="BR1" s="105"/>
      <c r="BS1" s="105"/>
      <c r="BT1" s="105"/>
      <c r="BU1" s="105"/>
      <c r="BV1" s="105"/>
      <c r="BW1" s="105"/>
      <c r="BX1" s="105"/>
      <c r="BY1" s="105"/>
      <c r="BZ1" s="105"/>
    </row>
    <row r="2" spans="1:79" ht="14.25" customHeight="1" x14ac:dyDescent="0.25">
      <c r="A2" s="54" t="s">
        <v>331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4" customHeight="1" x14ac:dyDescent="0.25">
      <c r="A4" s="27" t="s">
        <v>199</v>
      </c>
      <c r="B4" s="149" t="s">
        <v>233</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4"/>
      <c r="AH4" s="57" t="s">
        <v>245</v>
      </c>
      <c r="AI4" s="57"/>
      <c r="AJ4" s="57"/>
      <c r="AK4" s="57"/>
      <c r="AL4" s="57"/>
      <c r="AM4" s="57"/>
      <c r="AN4" s="57"/>
      <c r="AO4" s="57"/>
      <c r="AP4" s="57"/>
      <c r="AQ4" s="57"/>
      <c r="AR4" s="57"/>
      <c r="AS4" s="24"/>
      <c r="AT4" s="154" t="s">
        <v>247</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4" customHeight="1" x14ac:dyDescent="0.25">
      <c r="A7" s="27" t="s">
        <v>208</v>
      </c>
      <c r="B7" s="149" t="s">
        <v>233</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4"/>
      <c r="AH7" s="57" t="s">
        <v>346</v>
      </c>
      <c r="AI7" s="57"/>
      <c r="AJ7" s="57"/>
      <c r="AK7" s="57"/>
      <c r="AL7" s="57"/>
      <c r="AM7" s="57"/>
      <c r="AN7" s="57"/>
      <c r="AO7" s="57"/>
      <c r="AP7" s="57"/>
      <c r="AQ7" s="57"/>
      <c r="AR7" s="57"/>
      <c r="AS7" s="57"/>
      <c r="AT7" s="57"/>
      <c r="AU7" s="57"/>
      <c r="AV7" s="57"/>
      <c r="AW7" s="57"/>
      <c r="AX7" s="57"/>
      <c r="AY7" s="57"/>
      <c r="AZ7" s="57"/>
      <c r="BA7" s="57"/>
      <c r="BB7" s="31"/>
      <c r="BC7" s="154" t="s">
        <v>247</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210</v>
      </c>
      <c r="B10" s="57" t="s">
        <v>366</v>
      </c>
      <c r="C10" s="57"/>
      <c r="D10" s="57"/>
      <c r="E10" s="57"/>
      <c r="F10" s="57"/>
      <c r="G10" s="57"/>
      <c r="H10" s="57"/>
      <c r="I10" s="57"/>
      <c r="J10" s="57"/>
      <c r="K10" s="57"/>
      <c r="L10" s="57"/>
      <c r="N10" s="57" t="s">
        <v>367</v>
      </c>
      <c r="O10" s="57"/>
      <c r="P10" s="57"/>
      <c r="Q10" s="57"/>
      <c r="R10" s="57"/>
      <c r="S10" s="57"/>
      <c r="T10" s="57"/>
      <c r="U10" s="57"/>
      <c r="V10" s="57"/>
      <c r="W10" s="57"/>
      <c r="X10" s="57"/>
      <c r="Y10" s="57"/>
      <c r="Z10" s="31"/>
      <c r="AA10" s="57" t="s">
        <v>357</v>
      </c>
      <c r="AB10" s="57"/>
      <c r="AC10" s="57"/>
      <c r="AD10" s="57"/>
      <c r="AE10" s="57"/>
      <c r="AF10" s="57"/>
      <c r="AG10" s="57"/>
      <c r="AH10" s="57"/>
      <c r="AI10" s="57"/>
      <c r="AJ10" s="31"/>
      <c r="AK10" s="188" t="s">
        <v>241</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6"/>
      <c r="BL10" s="154" t="s">
        <v>248</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5">
      <c r="A13" s="48" t="s">
        <v>332</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7" t="s">
        <v>362</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6" t="s">
        <v>181</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row>
    <row r="18" spans="1:79" ht="15" customHeight="1" x14ac:dyDescent="0.25">
      <c r="A18" s="147" t="s">
        <v>363</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2" customHeight="1" x14ac:dyDescent="0.25">
      <c r="A21" s="147" t="s">
        <v>364</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4" t="s">
        <v>319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5">
      <c r="A25" s="52" t="s">
        <v>249</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5" customHeight="1" x14ac:dyDescent="0.25">
      <c r="A26" s="79" t="s">
        <v>3</v>
      </c>
      <c r="B26" s="80"/>
      <c r="C26" s="80"/>
      <c r="D26" s="81"/>
      <c r="E26" s="79" t="s">
        <v>20</v>
      </c>
      <c r="F26" s="80"/>
      <c r="G26" s="80"/>
      <c r="H26" s="80"/>
      <c r="I26" s="80"/>
      <c r="J26" s="80"/>
      <c r="K26" s="80"/>
      <c r="L26" s="80"/>
      <c r="M26" s="80"/>
      <c r="N26" s="80"/>
      <c r="O26" s="80"/>
      <c r="P26" s="80"/>
      <c r="Q26" s="80"/>
      <c r="R26" s="80"/>
      <c r="S26" s="80"/>
      <c r="T26" s="80"/>
      <c r="U26" s="46" t="s">
        <v>250</v>
      </c>
      <c r="V26" s="46"/>
      <c r="W26" s="46"/>
      <c r="X26" s="46"/>
      <c r="Y26" s="46"/>
      <c r="Z26" s="46"/>
      <c r="AA26" s="46"/>
      <c r="AB26" s="46"/>
      <c r="AC26" s="46"/>
      <c r="AD26" s="46"/>
      <c r="AE26" s="46"/>
      <c r="AF26" s="46"/>
      <c r="AG26" s="46"/>
      <c r="AH26" s="46"/>
      <c r="AI26" s="46"/>
      <c r="AJ26" s="46"/>
      <c r="AK26" s="46"/>
      <c r="AL26" s="46"/>
      <c r="AM26" s="46"/>
      <c r="AN26" s="46" t="s">
        <v>251</v>
      </c>
      <c r="AO26" s="46"/>
      <c r="AP26" s="46"/>
      <c r="AQ26" s="46"/>
      <c r="AR26" s="46"/>
      <c r="AS26" s="46"/>
      <c r="AT26" s="46"/>
      <c r="AU26" s="46"/>
      <c r="AV26" s="46"/>
      <c r="AW26" s="46"/>
      <c r="AX26" s="46"/>
      <c r="AY26" s="46"/>
      <c r="AZ26" s="46"/>
      <c r="BA26" s="46"/>
      <c r="BB26" s="46"/>
      <c r="BC26" s="46"/>
      <c r="BD26" s="46"/>
      <c r="BE26" s="46"/>
      <c r="BF26" s="46"/>
      <c r="BG26" s="46" t="s">
        <v>252</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7" t="s">
        <v>86</v>
      </c>
      <c r="V29" s="108"/>
      <c r="W29" s="108"/>
      <c r="X29" s="108"/>
      <c r="Y29" s="109"/>
      <c r="Z29" s="107" t="s">
        <v>87</v>
      </c>
      <c r="AA29" s="108"/>
      <c r="AB29" s="108"/>
      <c r="AC29" s="108"/>
      <c r="AD29" s="109"/>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5" customFormat="1" ht="12.75" customHeight="1" x14ac:dyDescent="0.25">
      <c r="A30" s="155"/>
      <c r="B30" s="156"/>
      <c r="C30" s="156"/>
      <c r="D30" s="157"/>
      <c r="E30" s="129" t="s">
        <v>258</v>
      </c>
      <c r="F30" s="130"/>
      <c r="G30" s="130"/>
      <c r="H30" s="130"/>
      <c r="I30" s="130"/>
      <c r="J30" s="130"/>
      <c r="K30" s="130"/>
      <c r="L30" s="130"/>
      <c r="M30" s="130"/>
      <c r="N30" s="130"/>
      <c r="O30" s="130"/>
      <c r="P30" s="130"/>
      <c r="Q30" s="130"/>
      <c r="R30" s="130"/>
      <c r="S30" s="130"/>
      <c r="T30" s="131"/>
      <c r="U30" s="158">
        <v>83570</v>
      </c>
      <c r="V30" s="158"/>
      <c r="W30" s="158"/>
      <c r="X30" s="158"/>
      <c r="Y30" s="158"/>
      <c r="Z30" s="158" t="s">
        <v>259</v>
      </c>
      <c r="AA30" s="158"/>
      <c r="AB30" s="158"/>
      <c r="AC30" s="158"/>
      <c r="AD30" s="158"/>
      <c r="AE30" s="159" t="s">
        <v>259</v>
      </c>
      <c r="AF30" s="160"/>
      <c r="AG30" s="160"/>
      <c r="AH30" s="161"/>
      <c r="AI30" s="159">
        <f>IF(ISNUMBER(U30),U30,0)+IF(ISNUMBER(Z30),Z30,0)</f>
        <v>83570</v>
      </c>
      <c r="AJ30" s="160"/>
      <c r="AK30" s="160"/>
      <c r="AL30" s="160"/>
      <c r="AM30" s="161"/>
      <c r="AN30" s="159">
        <v>284660</v>
      </c>
      <c r="AO30" s="160"/>
      <c r="AP30" s="160"/>
      <c r="AQ30" s="160"/>
      <c r="AR30" s="161"/>
      <c r="AS30" s="159" t="s">
        <v>259</v>
      </c>
      <c r="AT30" s="160"/>
      <c r="AU30" s="160"/>
      <c r="AV30" s="160"/>
      <c r="AW30" s="161"/>
      <c r="AX30" s="159" t="s">
        <v>259</v>
      </c>
      <c r="AY30" s="160"/>
      <c r="AZ30" s="160"/>
      <c r="BA30" s="161"/>
      <c r="BB30" s="159">
        <f>IF(ISNUMBER(AN30),AN30,0)+IF(ISNUMBER(AS30),AS30,0)</f>
        <v>284660</v>
      </c>
      <c r="BC30" s="160"/>
      <c r="BD30" s="160"/>
      <c r="BE30" s="160"/>
      <c r="BF30" s="161"/>
      <c r="BG30" s="159">
        <v>171696</v>
      </c>
      <c r="BH30" s="160"/>
      <c r="BI30" s="160"/>
      <c r="BJ30" s="160"/>
      <c r="BK30" s="161"/>
      <c r="BL30" s="159" t="s">
        <v>259</v>
      </c>
      <c r="BM30" s="160"/>
      <c r="BN30" s="160"/>
      <c r="BO30" s="160"/>
      <c r="BP30" s="161"/>
      <c r="BQ30" s="159" t="s">
        <v>259</v>
      </c>
      <c r="BR30" s="160"/>
      <c r="BS30" s="160"/>
      <c r="BT30" s="161"/>
      <c r="BU30" s="159">
        <f>IF(ISNUMBER(BG30),BG30,0)+IF(ISNUMBER(BL30),BL30,0)</f>
        <v>171696</v>
      </c>
      <c r="BV30" s="160"/>
      <c r="BW30" s="160"/>
      <c r="BX30" s="160"/>
      <c r="BY30" s="161"/>
      <c r="CA30" s="135" t="s">
        <v>30</v>
      </c>
    </row>
    <row r="31" spans="1:79" s="9" customFormat="1" ht="12.75" customHeight="1" x14ac:dyDescent="0.25">
      <c r="A31" s="124"/>
      <c r="B31" s="125"/>
      <c r="C31" s="125"/>
      <c r="D31" s="127"/>
      <c r="E31" s="136" t="s">
        <v>179</v>
      </c>
      <c r="F31" s="137"/>
      <c r="G31" s="137"/>
      <c r="H31" s="137"/>
      <c r="I31" s="137"/>
      <c r="J31" s="137"/>
      <c r="K31" s="137"/>
      <c r="L31" s="137"/>
      <c r="M31" s="137"/>
      <c r="N31" s="137"/>
      <c r="O31" s="137"/>
      <c r="P31" s="137"/>
      <c r="Q31" s="137"/>
      <c r="R31" s="137"/>
      <c r="S31" s="137"/>
      <c r="T31" s="138"/>
      <c r="U31" s="162">
        <v>83570</v>
      </c>
      <c r="V31" s="162"/>
      <c r="W31" s="162"/>
      <c r="X31" s="162"/>
      <c r="Y31" s="162"/>
      <c r="Z31" s="162">
        <v>0</v>
      </c>
      <c r="AA31" s="162"/>
      <c r="AB31" s="162"/>
      <c r="AC31" s="162"/>
      <c r="AD31" s="162"/>
      <c r="AE31" s="163">
        <v>0</v>
      </c>
      <c r="AF31" s="164"/>
      <c r="AG31" s="164"/>
      <c r="AH31" s="165"/>
      <c r="AI31" s="163">
        <f>IF(ISNUMBER(U31),U31,0)+IF(ISNUMBER(Z31),Z31,0)</f>
        <v>83570</v>
      </c>
      <c r="AJ31" s="164"/>
      <c r="AK31" s="164"/>
      <c r="AL31" s="164"/>
      <c r="AM31" s="165"/>
      <c r="AN31" s="163">
        <v>284660</v>
      </c>
      <c r="AO31" s="164"/>
      <c r="AP31" s="164"/>
      <c r="AQ31" s="164"/>
      <c r="AR31" s="165"/>
      <c r="AS31" s="163">
        <v>0</v>
      </c>
      <c r="AT31" s="164"/>
      <c r="AU31" s="164"/>
      <c r="AV31" s="164"/>
      <c r="AW31" s="165"/>
      <c r="AX31" s="163">
        <v>0</v>
      </c>
      <c r="AY31" s="164"/>
      <c r="AZ31" s="164"/>
      <c r="BA31" s="165"/>
      <c r="BB31" s="163">
        <f>IF(ISNUMBER(AN31),AN31,0)+IF(ISNUMBER(AS31),AS31,0)</f>
        <v>284660</v>
      </c>
      <c r="BC31" s="164"/>
      <c r="BD31" s="164"/>
      <c r="BE31" s="164"/>
      <c r="BF31" s="165"/>
      <c r="BG31" s="163">
        <v>171696</v>
      </c>
      <c r="BH31" s="164"/>
      <c r="BI31" s="164"/>
      <c r="BJ31" s="164"/>
      <c r="BK31" s="165"/>
      <c r="BL31" s="163">
        <v>0</v>
      </c>
      <c r="BM31" s="164"/>
      <c r="BN31" s="164"/>
      <c r="BO31" s="164"/>
      <c r="BP31" s="165"/>
      <c r="BQ31" s="163">
        <v>0</v>
      </c>
      <c r="BR31" s="164"/>
      <c r="BS31" s="164"/>
      <c r="BT31" s="165"/>
      <c r="BU31" s="163">
        <f>IF(ISNUMBER(BG31),BG31,0)+IF(ISNUMBER(BL31),BL31,0)</f>
        <v>171696</v>
      </c>
      <c r="BV31" s="164"/>
      <c r="BW31" s="164"/>
      <c r="BX31" s="164"/>
      <c r="BY31" s="165"/>
    </row>
    <row r="33" spans="1:79" ht="14.25" customHeight="1" x14ac:dyDescent="0.25">
      <c r="A33" s="104" t="s">
        <v>333</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row>
    <row r="34" spans="1:79" ht="15" customHeight="1" x14ac:dyDescent="0.25">
      <c r="A34" s="69" t="s">
        <v>249</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5">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253</v>
      </c>
      <c r="Y35" s="62"/>
      <c r="Z35" s="62"/>
      <c r="AA35" s="62"/>
      <c r="AB35" s="62"/>
      <c r="AC35" s="62"/>
      <c r="AD35" s="62"/>
      <c r="AE35" s="62"/>
      <c r="AF35" s="62"/>
      <c r="AG35" s="62"/>
      <c r="AH35" s="62"/>
      <c r="AI35" s="62"/>
      <c r="AJ35" s="62"/>
      <c r="AK35" s="62"/>
      <c r="AL35" s="62"/>
      <c r="AM35" s="62"/>
      <c r="AN35" s="62"/>
      <c r="AO35" s="62"/>
      <c r="AP35" s="62"/>
      <c r="AQ35" s="63"/>
      <c r="AR35" s="46" t="s">
        <v>255</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5">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5">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5">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5" customFormat="1" ht="12.75" customHeight="1" x14ac:dyDescent="0.25">
      <c r="A39" s="155"/>
      <c r="B39" s="156"/>
      <c r="C39" s="156"/>
      <c r="D39" s="157"/>
      <c r="E39" s="129" t="s">
        <v>258</v>
      </c>
      <c r="F39" s="130"/>
      <c r="G39" s="130"/>
      <c r="H39" s="130"/>
      <c r="I39" s="130"/>
      <c r="J39" s="130"/>
      <c r="K39" s="130"/>
      <c r="L39" s="130"/>
      <c r="M39" s="130"/>
      <c r="N39" s="130"/>
      <c r="O39" s="130"/>
      <c r="P39" s="130"/>
      <c r="Q39" s="130"/>
      <c r="R39" s="130"/>
      <c r="S39" s="130"/>
      <c r="T39" s="130"/>
      <c r="U39" s="130"/>
      <c r="V39" s="130"/>
      <c r="W39" s="131"/>
      <c r="X39" s="159">
        <v>46733</v>
      </c>
      <c r="Y39" s="160"/>
      <c r="Z39" s="160"/>
      <c r="AA39" s="160"/>
      <c r="AB39" s="161"/>
      <c r="AC39" s="159" t="s">
        <v>259</v>
      </c>
      <c r="AD39" s="160"/>
      <c r="AE39" s="160"/>
      <c r="AF39" s="160"/>
      <c r="AG39" s="161"/>
      <c r="AH39" s="159" t="s">
        <v>259</v>
      </c>
      <c r="AI39" s="160"/>
      <c r="AJ39" s="160"/>
      <c r="AK39" s="160"/>
      <c r="AL39" s="161"/>
      <c r="AM39" s="159">
        <f>IF(ISNUMBER(X39),X39,0)+IF(ISNUMBER(AC39),AC39,0)</f>
        <v>46733</v>
      </c>
      <c r="AN39" s="160"/>
      <c r="AO39" s="160"/>
      <c r="AP39" s="160"/>
      <c r="AQ39" s="161"/>
      <c r="AR39" s="159">
        <v>0</v>
      </c>
      <c r="AS39" s="160"/>
      <c r="AT39" s="160"/>
      <c r="AU39" s="160"/>
      <c r="AV39" s="161"/>
      <c r="AW39" s="159" t="s">
        <v>259</v>
      </c>
      <c r="AX39" s="160"/>
      <c r="AY39" s="160"/>
      <c r="AZ39" s="160"/>
      <c r="BA39" s="161"/>
      <c r="BB39" s="159" t="s">
        <v>259</v>
      </c>
      <c r="BC39" s="160"/>
      <c r="BD39" s="160"/>
      <c r="BE39" s="160"/>
      <c r="BF39" s="161"/>
      <c r="BG39" s="158">
        <f>IF(ISNUMBER(AR39),AR39,0)+IF(ISNUMBER(AW39),AW39,0)</f>
        <v>0</v>
      </c>
      <c r="BH39" s="158"/>
      <c r="BI39" s="158"/>
      <c r="BJ39" s="158"/>
      <c r="BK39" s="158"/>
      <c r="CA39" s="135" t="s">
        <v>32</v>
      </c>
    </row>
    <row r="40" spans="1:79" s="9" customFormat="1" ht="12.75" customHeight="1" x14ac:dyDescent="0.25">
      <c r="A40" s="124"/>
      <c r="B40" s="125"/>
      <c r="C40" s="125"/>
      <c r="D40" s="127"/>
      <c r="E40" s="136" t="s">
        <v>179</v>
      </c>
      <c r="F40" s="137"/>
      <c r="G40" s="137"/>
      <c r="H40" s="137"/>
      <c r="I40" s="137"/>
      <c r="J40" s="137"/>
      <c r="K40" s="137"/>
      <c r="L40" s="137"/>
      <c r="M40" s="137"/>
      <c r="N40" s="137"/>
      <c r="O40" s="137"/>
      <c r="P40" s="137"/>
      <c r="Q40" s="137"/>
      <c r="R40" s="137"/>
      <c r="S40" s="137"/>
      <c r="T40" s="137"/>
      <c r="U40" s="137"/>
      <c r="V40" s="137"/>
      <c r="W40" s="138"/>
      <c r="X40" s="163">
        <v>46733</v>
      </c>
      <c r="Y40" s="164"/>
      <c r="Z40" s="164"/>
      <c r="AA40" s="164"/>
      <c r="AB40" s="165"/>
      <c r="AC40" s="163">
        <v>0</v>
      </c>
      <c r="AD40" s="164"/>
      <c r="AE40" s="164"/>
      <c r="AF40" s="164"/>
      <c r="AG40" s="165"/>
      <c r="AH40" s="163">
        <v>0</v>
      </c>
      <c r="AI40" s="164"/>
      <c r="AJ40" s="164"/>
      <c r="AK40" s="164"/>
      <c r="AL40" s="165"/>
      <c r="AM40" s="163">
        <f>IF(ISNUMBER(X40),X40,0)+IF(ISNUMBER(AC40),AC40,0)</f>
        <v>46733</v>
      </c>
      <c r="AN40" s="164"/>
      <c r="AO40" s="164"/>
      <c r="AP40" s="164"/>
      <c r="AQ40" s="165"/>
      <c r="AR40" s="163">
        <v>0</v>
      </c>
      <c r="AS40" s="164"/>
      <c r="AT40" s="164"/>
      <c r="AU40" s="164"/>
      <c r="AV40" s="165"/>
      <c r="AW40" s="163">
        <v>0</v>
      </c>
      <c r="AX40" s="164"/>
      <c r="AY40" s="164"/>
      <c r="AZ40" s="164"/>
      <c r="BA40" s="165"/>
      <c r="BB40" s="163">
        <v>0</v>
      </c>
      <c r="BC40" s="164"/>
      <c r="BD40" s="164"/>
      <c r="BE40" s="164"/>
      <c r="BF40" s="165"/>
      <c r="BG40" s="162">
        <f>IF(ISNUMBER(AR40),AR40,0)+IF(ISNUMBER(AW40),AW40,0)</f>
        <v>0</v>
      </c>
      <c r="BH40" s="162"/>
      <c r="BI40" s="162"/>
      <c r="BJ40" s="162"/>
      <c r="BK40" s="162"/>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5">
      <c r="A44" s="48" t="s">
        <v>320</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5">
      <c r="A45" s="52" t="s">
        <v>249</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5" customHeight="1" x14ac:dyDescent="0.25">
      <c r="A46" s="87" t="s">
        <v>149</v>
      </c>
      <c r="B46" s="88"/>
      <c r="C46" s="88"/>
      <c r="D46" s="89"/>
      <c r="E46" s="46" t="s">
        <v>20</v>
      </c>
      <c r="F46" s="46"/>
      <c r="G46" s="46"/>
      <c r="H46" s="46"/>
      <c r="I46" s="46"/>
      <c r="J46" s="46"/>
      <c r="K46" s="46"/>
      <c r="L46" s="46"/>
      <c r="M46" s="46"/>
      <c r="N46" s="46"/>
      <c r="O46" s="46"/>
      <c r="P46" s="46"/>
      <c r="Q46" s="46"/>
      <c r="R46" s="46"/>
      <c r="S46" s="46"/>
      <c r="T46" s="46"/>
      <c r="U46" s="61" t="s">
        <v>250</v>
      </c>
      <c r="V46" s="62"/>
      <c r="W46" s="62"/>
      <c r="X46" s="62"/>
      <c r="Y46" s="62"/>
      <c r="Z46" s="62"/>
      <c r="AA46" s="62"/>
      <c r="AB46" s="62"/>
      <c r="AC46" s="62"/>
      <c r="AD46" s="62"/>
      <c r="AE46" s="62"/>
      <c r="AF46" s="62"/>
      <c r="AG46" s="62"/>
      <c r="AH46" s="62"/>
      <c r="AI46" s="62"/>
      <c r="AJ46" s="62"/>
      <c r="AK46" s="62"/>
      <c r="AL46" s="62"/>
      <c r="AM46" s="63"/>
      <c r="AN46" s="61" t="s">
        <v>251</v>
      </c>
      <c r="AO46" s="62"/>
      <c r="AP46" s="62"/>
      <c r="AQ46" s="62"/>
      <c r="AR46" s="62"/>
      <c r="AS46" s="62"/>
      <c r="AT46" s="62"/>
      <c r="AU46" s="62"/>
      <c r="AV46" s="62"/>
      <c r="AW46" s="62"/>
      <c r="AX46" s="62"/>
      <c r="AY46" s="62"/>
      <c r="AZ46" s="62"/>
      <c r="BA46" s="62"/>
      <c r="BB46" s="62"/>
      <c r="BC46" s="62"/>
      <c r="BD46" s="62"/>
      <c r="BE46" s="62"/>
      <c r="BF46" s="63"/>
      <c r="BG46" s="61" t="s">
        <v>252</v>
      </c>
      <c r="BH46" s="62"/>
      <c r="BI46" s="62"/>
      <c r="BJ46" s="62"/>
      <c r="BK46" s="62"/>
      <c r="BL46" s="62"/>
      <c r="BM46" s="62"/>
      <c r="BN46" s="62"/>
      <c r="BO46" s="62"/>
      <c r="BP46" s="62"/>
      <c r="BQ46" s="62"/>
      <c r="BR46" s="62"/>
      <c r="BS46" s="62"/>
      <c r="BT46" s="62"/>
      <c r="BU46" s="62"/>
      <c r="BV46" s="62"/>
      <c r="BW46" s="62"/>
      <c r="BX46" s="62"/>
      <c r="BY46" s="63"/>
    </row>
    <row r="47" spans="1:79" ht="48.75" customHeight="1" x14ac:dyDescent="0.25">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5">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5">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5" customFormat="1" ht="12.75" customHeight="1" x14ac:dyDescent="0.25">
      <c r="A50" s="155">
        <v>2420</v>
      </c>
      <c r="B50" s="156"/>
      <c r="C50" s="156"/>
      <c r="D50" s="157"/>
      <c r="E50" s="129" t="s">
        <v>359</v>
      </c>
      <c r="F50" s="130"/>
      <c r="G50" s="130"/>
      <c r="H50" s="130"/>
      <c r="I50" s="130"/>
      <c r="J50" s="130"/>
      <c r="K50" s="130"/>
      <c r="L50" s="130"/>
      <c r="M50" s="130"/>
      <c r="N50" s="130"/>
      <c r="O50" s="130"/>
      <c r="P50" s="130"/>
      <c r="Q50" s="130"/>
      <c r="R50" s="130"/>
      <c r="S50" s="130"/>
      <c r="T50" s="131"/>
      <c r="U50" s="159">
        <v>83570</v>
      </c>
      <c r="V50" s="160"/>
      <c r="W50" s="160"/>
      <c r="X50" s="160"/>
      <c r="Y50" s="161"/>
      <c r="Z50" s="159">
        <v>0</v>
      </c>
      <c r="AA50" s="160"/>
      <c r="AB50" s="160"/>
      <c r="AC50" s="160"/>
      <c r="AD50" s="161"/>
      <c r="AE50" s="159">
        <v>0</v>
      </c>
      <c r="AF50" s="160"/>
      <c r="AG50" s="160"/>
      <c r="AH50" s="161"/>
      <c r="AI50" s="159">
        <f>IF(ISNUMBER(U50),U50,0)+IF(ISNUMBER(Z50),Z50,0)</f>
        <v>83570</v>
      </c>
      <c r="AJ50" s="160"/>
      <c r="AK50" s="160"/>
      <c r="AL50" s="160"/>
      <c r="AM50" s="161"/>
      <c r="AN50" s="159">
        <v>284660</v>
      </c>
      <c r="AO50" s="160"/>
      <c r="AP50" s="160"/>
      <c r="AQ50" s="160"/>
      <c r="AR50" s="161"/>
      <c r="AS50" s="159">
        <v>0</v>
      </c>
      <c r="AT50" s="160"/>
      <c r="AU50" s="160"/>
      <c r="AV50" s="160"/>
      <c r="AW50" s="161"/>
      <c r="AX50" s="159">
        <v>0</v>
      </c>
      <c r="AY50" s="160"/>
      <c r="AZ50" s="160"/>
      <c r="BA50" s="161"/>
      <c r="BB50" s="159">
        <f>IF(ISNUMBER(AN50),AN50,0)+IF(ISNUMBER(AS50),AS50,0)</f>
        <v>284660</v>
      </c>
      <c r="BC50" s="160"/>
      <c r="BD50" s="160"/>
      <c r="BE50" s="160"/>
      <c r="BF50" s="161"/>
      <c r="BG50" s="159">
        <v>171696</v>
      </c>
      <c r="BH50" s="160"/>
      <c r="BI50" s="160"/>
      <c r="BJ50" s="160"/>
      <c r="BK50" s="161"/>
      <c r="BL50" s="159">
        <v>0</v>
      </c>
      <c r="BM50" s="160"/>
      <c r="BN50" s="160"/>
      <c r="BO50" s="160"/>
      <c r="BP50" s="161"/>
      <c r="BQ50" s="159">
        <v>0</v>
      </c>
      <c r="BR50" s="160"/>
      <c r="BS50" s="160"/>
      <c r="BT50" s="161"/>
      <c r="BU50" s="159">
        <f>IF(ISNUMBER(BG50),BG50,0)+IF(ISNUMBER(BL50),BL50,0)</f>
        <v>171696</v>
      </c>
      <c r="BV50" s="160"/>
      <c r="BW50" s="160"/>
      <c r="BX50" s="160"/>
      <c r="BY50" s="161"/>
      <c r="CA50" s="135" t="s">
        <v>34</v>
      </c>
    </row>
    <row r="51" spans="1:79" s="9" customFormat="1" ht="12.75" customHeight="1" x14ac:dyDescent="0.25">
      <c r="A51" s="124"/>
      <c r="B51" s="125"/>
      <c r="C51" s="125"/>
      <c r="D51" s="127"/>
      <c r="E51" s="136" t="s">
        <v>179</v>
      </c>
      <c r="F51" s="137"/>
      <c r="G51" s="137"/>
      <c r="H51" s="137"/>
      <c r="I51" s="137"/>
      <c r="J51" s="137"/>
      <c r="K51" s="137"/>
      <c r="L51" s="137"/>
      <c r="M51" s="137"/>
      <c r="N51" s="137"/>
      <c r="O51" s="137"/>
      <c r="P51" s="137"/>
      <c r="Q51" s="137"/>
      <c r="R51" s="137"/>
      <c r="S51" s="137"/>
      <c r="T51" s="138"/>
      <c r="U51" s="163">
        <v>83570</v>
      </c>
      <c r="V51" s="164"/>
      <c r="W51" s="164"/>
      <c r="X51" s="164"/>
      <c r="Y51" s="165"/>
      <c r="Z51" s="163">
        <v>0</v>
      </c>
      <c r="AA51" s="164"/>
      <c r="AB51" s="164"/>
      <c r="AC51" s="164"/>
      <c r="AD51" s="165"/>
      <c r="AE51" s="163">
        <v>0</v>
      </c>
      <c r="AF51" s="164"/>
      <c r="AG51" s="164"/>
      <c r="AH51" s="165"/>
      <c r="AI51" s="163">
        <f>IF(ISNUMBER(U51),U51,0)+IF(ISNUMBER(Z51),Z51,0)</f>
        <v>83570</v>
      </c>
      <c r="AJ51" s="164"/>
      <c r="AK51" s="164"/>
      <c r="AL51" s="164"/>
      <c r="AM51" s="165"/>
      <c r="AN51" s="163">
        <v>284660</v>
      </c>
      <c r="AO51" s="164"/>
      <c r="AP51" s="164"/>
      <c r="AQ51" s="164"/>
      <c r="AR51" s="165"/>
      <c r="AS51" s="163">
        <v>0</v>
      </c>
      <c r="AT51" s="164"/>
      <c r="AU51" s="164"/>
      <c r="AV51" s="164"/>
      <c r="AW51" s="165"/>
      <c r="AX51" s="163">
        <v>0</v>
      </c>
      <c r="AY51" s="164"/>
      <c r="AZ51" s="164"/>
      <c r="BA51" s="165"/>
      <c r="BB51" s="163">
        <f>IF(ISNUMBER(AN51),AN51,0)+IF(ISNUMBER(AS51),AS51,0)</f>
        <v>284660</v>
      </c>
      <c r="BC51" s="164"/>
      <c r="BD51" s="164"/>
      <c r="BE51" s="164"/>
      <c r="BF51" s="165"/>
      <c r="BG51" s="163">
        <v>171696</v>
      </c>
      <c r="BH51" s="164"/>
      <c r="BI51" s="164"/>
      <c r="BJ51" s="164"/>
      <c r="BK51" s="165"/>
      <c r="BL51" s="163">
        <v>0</v>
      </c>
      <c r="BM51" s="164"/>
      <c r="BN51" s="164"/>
      <c r="BO51" s="164"/>
      <c r="BP51" s="165"/>
      <c r="BQ51" s="163">
        <v>0</v>
      </c>
      <c r="BR51" s="164"/>
      <c r="BS51" s="164"/>
      <c r="BT51" s="165"/>
      <c r="BU51" s="163">
        <f>IF(ISNUMBER(BG51),BG51,0)+IF(ISNUMBER(BL51),BL51,0)</f>
        <v>171696</v>
      </c>
      <c r="BV51" s="164"/>
      <c r="BW51" s="164"/>
      <c r="BX51" s="164"/>
      <c r="BY51" s="165"/>
    </row>
    <row r="53" spans="1:79" ht="14.25" customHeight="1" x14ac:dyDescent="0.25">
      <c r="A53" s="48" t="s">
        <v>321</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x14ac:dyDescent="0.25">
      <c r="A54" s="69" t="s">
        <v>249</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5" customHeight="1" x14ac:dyDescent="0.25">
      <c r="A55" s="87" t="s">
        <v>150</v>
      </c>
      <c r="B55" s="88"/>
      <c r="C55" s="88"/>
      <c r="D55" s="88"/>
      <c r="E55" s="89"/>
      <c r="F55" s="46" t="s">
        <v>20</v>
      </c>
      <c r="G55" s="46"/>
      <c r="H55" s="46"/>
      <c r="I55" s="46"/>
      <c r="J55" s="46"/>
      <c r="K55" s="46"/>
      <c r="L55" s="46"/>
      <c r="M55" s="46"/>
      <c r="N55" s="46"/>
      <c r="O55" s="46"/>
      <c r="P55" s="46"/>
      <c r="Q55" s="46"/>
      <c r="R55" s="46"/>
      <c r="S55" s="46"/>
      <c r="T55" s="46"/>
      <c r="U55" s="61" t="s">
        <v>250</v>
      </c>
      <c r="V55" s="62"/>
      <c r="W55" s="62"/>
      <c r="X55" s="62"/>
      <c r="Y55" s="62"/>
      <c r="Z55" s="62"/>
      <c r="AA55" s="62"/>
      <c r="AB55" s="62"/>
      <c r="AC55" s="62"/>
      <c r="AD55" s="62"/>
      <c r="AE55" s="62"/>
      <c r="AF55" s="62"/>
      <c r="AG55" s="62"/>
      <c r="AH55" s="62"/>
      <c r="AI55" s="62"/>
      <c r="AJ55" s="62"/>
      <c r="AK55" s="62"/>
      <c r="AL55" s="62"/>
      <c r="AM55" s="63"/>
      <c r="AN55" s="61" t="s">
        <v>251</v>
      </c>
      <c r="AO55" s="62"/>
      <c r="AP55" s="62"/>
      <c r="AQ55" s="62"/>
      <c r="AR55" s="62"/>
      <c r="AS55" s="62"/>
      <c r="AT55" s="62"/>
      <c r="AU55" s="62"/>
      <c r="AV55" s="62"/>
      <c r="AW55" s="62"/>
      <c r="AX55" s="62"/>
      <c r="AY55" s="62"/>
      <c r="AZ55" s="62"/>
      <c r="BA55" s="62"/>
      <c r="BB55" s="62"/>
      <c r="BC55" s="62"/>
      <c r="BD55" s="62"/>
      <c r="BE55" s="62"/>
      <c r="BF55" s="63"/>
      <c r="BG55" s="61" t="s">
        <v>252</v>
      </c>
      <c r="BH55" s="62"/>
      <c r="BI55" s="62"/>
      <c r="BJ55" s="62"/>
      <c r="BK55" s="62"/>
      <c r="BL55" s="62"/>
      <c r="BM55" s="62"/>
      <c r="BN55" s="62"/>
      <c r="BO55" s="62"/>
      <c r="BP55" s="62"/>
      <c r="BQ55" s="62"/>
      <c r="BR55" s="62"/>
      <c r="BS55" s="62"/>
      <c r="BT55" s="62"/>
      <c r="BU55" s="62"/>
      <c r="BV55" s="62"/>
      <c r="BW55" s="62"/>
      <c r="BX55" s="62"/>
      <c r="BY55" s="63"/>
    </row>
    <row r="56" spans="1:79" ht="51.75" customHeight="1" x14ac:dyDescent="0.25">
      <c r="A56" s="90"/>
      <c r="B56" s="91"/>
      <c r="C56" s="91"/>
      <c r="D56" s="91"/>
      <c r="E56" s="92"/>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76" t="s">
        <v>147</v>
      </c>
      <c r="AF56" s="77"/>
      <c r="AG56" s="77"/>
      <c r="AH56" s="78"/>
      <c r="AI56" s="61" t="s">
        <v>6</v>
      </c>
      <c r="AJ56" s="62"/>
      <c r="AK56" s="62"/>
      <c r="AL56" s="62"/>
      <c r="AM56" s="63"/>
      <c r="AN56" s="61" t="s">
        <v>5</v>
      </c>
      <c r="AO56" s="62"/>
      <c r="AP56" s="62"/>
      <c r="AQ56" s="62"/>
      <c r="AR56" s="63"/>
      <c r="AS56" s="61" t="s">
        <v>4</v>
      </c>
      <c r="AT56" s="62"/>
      <c r="AU56" s="62"/>
      <c r="AV56" s="62"/>
      <c r="AW56" s="63"/>
      <c r="AX56" s="76" t="s">
        <v>147</v>
      </c>
      <c r="AY56" s="77"/>
      <c r="AZ56" s="77"/>
      <c r="BA56" s="78"/>
      <c r="BB56" s="61" t="s">
        <v>118</v>
      </c>
      <c r="BC56" s="62"/>
      <c r="BD56" s="62"/>
      <c r="BE56" s="62"/>
      <c r="BF56" s="63"/>
      <c r="BG56" s="61" t="s">
        <v>5</v>
      </c>
      <c r="BH56" s="62"/>
      <c r="BI56" s="62"/>
      <c r="BJ56" s="62"/>
      <c r="BK56" s="63"/>
      <c r="BL56" s="61" t="s">
        <v>4</v>
      </c>
      <c r="BM56" s="62"/>
      <c r="BN56" s="62"/>
      <c r="BO56" s="62"/>
      <c r="BP56" s="63"/>
      <c r="BQ56" s="76" t="s">
        <v>147</v>
      </c>
      <c r="BR56" s="77"/>
      <c r="BS56" s="77"/>
      <c r="BT56" s="78"/>
      <c r="BU56" s="46" t="s">
        <v>119</v>
      </c>
      <c r="BV56" s="46"/>
      <c r="BW56" s="46"/>
      <c r="BX56" s="46"/>
      <c r="BY56" s="46"/>
    </row>
    <row r="57" spans="1:79" ht="15" customHeight="1" x14ac:dyDescent="0.25">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x14ac:dyDescent="0.25">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217</v>
      </c>
      <c r="AJ58" s="73"/>
      <c r="AK58" s="73"/>
      <c r="AL58" s="73"/>
      <c r="AM58" s="74"/>
      <c r="AN58" s="64" t="s">
        <v>88</v>
      </c>
      <c r="AO58" s="65"/>
      <c r="AP58" s="65"/>
      <c r="AQ58" s="65"/>
      <c r="AR58" s="66"/>
      <c r="AS58" s="64" t="s">
        <v>89</v>
      </c>
      <c r="AT58" s="65"/>
      <c r="AU58" s="65"/>
      <c r="AV58" s="65"/>
      <c r="AW58" s="66"/>
      <c r="AX58" s="64" t="s">
        <v>114</v>
      </c>
      <c r="AY58" s="65"/>
      <c r="AZ58" s="65"/>
      <c r="BA58" s="66"/>
      <c r="BB58" s="72" t="s">
        <v>217</v>
      </c>
      <c r="BC58" s="73"/>
      <c r="BD58" s="73"/>
      <c r="BE58" s="73"/>
      <c r="BF58" s="74"/>
      <c r="BG58" s="64" t="s">
        <v>79</v>
      </c>
      <c r="BH58" s="65"/>
      <c r="BI58" s="65"/>
      <c r="BJ58" s="65"/>
      <c r="BK58" s="66"/>
      <c r="BL58" s="64" t="s">
        <v>80</v>
      </c>
      <c r="BM58" s="65"/>
      <c r="BN58" s="65"/>
      <c r="BO58" s="65"/>
      <c r="BP58" s="66"/>
      <c r="BQ58" s="64" t="s">
        <v>115</v>
      </c>
      <c r="BR58" s="65"/>
      <c r="BS58" s="65"/>
      <c r="BT58" s="66"/>
      <c r="BU58" s="75" t="s">
        <v>217</v>
      </c>
      <c r="BV58" s="75"/>
      <c r="BW58" s="75"/>
      <c r="BX58" s="75"/>
      <c r="BY58" s="75"/>
      <c r="CA58" t="s">
        <v>35</v>
      </c>
    </row>
    <row r="59" spans="1:79" s="9" customFormat="1" ht="12.75" customHeight="1" x14ac:dyDescent="0.25">
      <c r="A59" s="124"/>
      <c r="B59" s="125"/>
      <c r="C59" s="125"/>
      <c r="D59" s="125"/>
      <c r="E59" s="127"/>
      <c r="F59" s="124" t="s">
        <v>179</v>
      </c>
      <c r="G59" s="125"/>
      <c r="H59" s="125"/>
      <c r="I59" s="125"/>
      <c r="J59" s="125"/>
      <c r="K59" s="125"/>
      <c r="L59" s="125"/>
      <c r="M59" s="125"/>
      <c r="N59" s="125"/>
      <c r="O59" s="125"/>
      <c r="P59" s="125"/>
      <c r="Q59" s="125"/>
      <c r="R59" s="125"/>
      <c r="S59" s="125"/>
      <c r="T59" s="127"/>
      <c r="U59" s="163"/>
      <c r="V59" s="164"/>
      <c r="W59" s="164"/>
      <c r="X59" s="164"/>
      <c r="Y59" s="165"/>
      <c r="Z59" s="163"/>
      <c r="AA59" s="164"/>
      <c r="AB59" s="164"/>
      <c r="AC59" s="164"/>
      <c r="AD59" s="165"/>
      <c r="AE59" s="163"/>
      <c r="AF59" s="164"/>
      <c r="AG59" s="164"/>
      <c r="AH59" s="165"/>
      <c r="AI59" s="163">
        <f>IF(ISNUMBER(U59),U59,0)+IF(ISNUMBER(Z59),Z59,0)</f>
        <v>0</v>
      </c>
      <c r="AJ59" s="164"/>
      <c r="AK59" s="164"/>
      <c r="AL59" s="164"/>
      <c r="AM59" s="165"/>
      <c r="AN59" s="163"/>
      <c r="AO59" s="164"/>
      <c r="AP59" s="164"/>
      <c r="AQ59" s="164"/>
      <c r="AR59" s="165"/>
      <c r="AS59" s="163"/>
      <c r="AT59" s="164"/>
      <c r="AU59" s="164"/>
      <c r="AV59" s="164"/>
      <c r="AW59" s="165"/>
      <c r="AX59" s="163"/>
      <c r="AY59" s="164"/>
      <c r="AZ59" s="164"/>
      <c r="BA59" s="165"/>
      <c r="BB59" s="163">
        <f>IF(ISNUMBER(AN59),AN59,0)+IF(ISNUMBER(AS59),AS59,0)</f>
        <v>0</v>
      </c>
      <c r="BC59" s="164"/>
      <c r="BD59" s="164"/>
      <c r="BE59" s="164"/>
      <c r="BF59" s="165"/>
      <c r="BG59" s="163"/>
      <c r="BH59" s="164"/>
      <c r="BI59" s="164"/>
      <c r="BJ59" s="164"/>
      <c r="BK59" s="165"/>
      <c r="BL59" s="163"/>
      <c r="BM59" s="164"/>
      <c r="BN59" s="164"/>
      <c r="BO59" s="164"/>
      <c r="BP59" s="165"/>
      <c r="BQ59" s="163"/>
      <c r="BR59" s="164"/>
      <c r="BS59" s="164"/>
      <c r="BT59" s="165"/>
      <c r="BU59" s="163">
        <f>IF(ISNUMBER(BG59),BG59,0)+IF(ISNUMBER(BL59),BL59,0)</f>
        <v>0</v>
      </c>
      <c r="BV59" s="164"/>
      <c r="BW59" s="164"/>
      <c r="BX59" s="164"/>
      <c r="BY59" s="165"/>
      <c r="CA59" s="9" t="s">
        <v>36</v>
      </c>
    </row>
    <row r="61" spans="1:79" ht="14.25" customHeight="1" x14ac:dyDescent="0.25">
      <c r="A61" s="48" t="s">
        <v>334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5">
      <c r="A62" s="69" t="s">
        <v>249</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5" customHeight="1" x14ac:dyDescent="0.25">
      <c r="A63" s="87" t="s">
        <v>149</v>
      </c>
      <c r="B63" s="88"/>
      <c r="C63" s="88"/>
      <c r="D63" s="89"/>
      <c r="E63" s="79" t="s">
        <v>20</v>
      </c>
      <c r="F63" s="80"/>
      <c r="G63" s="80"/>
      <c r="H63" s="80"/>
      <c r="I63" s="80"/>
      <c r="J63" s="80"/>
      <c r="K63" s="80"/>
      <c r="L63" s="80"/>
      <c r="M63" s="80"/>
      <c r="N63" s="80"/>
      <c r="O63" s="80"/>
      <c r="P63" s="80"/>
      <c r="Q63" s="80"/>
      <c r="R63" s="80"/>
      <c r="S63" s="80"/>
      <c r="T63" s="80"/>
      <c r="U63" s="80"/>
      <c r="V63" s="80"/>
      <c r="W63" s="81"/>
      <c r="X63" s="61" t="s">
        <v>253</v>
      </c>
      <c r="Y63" s="62"/>
      <c r="Z63" s="62"/>
      <c r="AA63" s="62"/>
      <c r="AB63" s="62"/>
      <c r="AC63" s="62"/>
      <c r="AD63" s="62"/>
      <c r="AE63" s="62"/>
      <c r="AF63" s="62"/>
      <c r="AG63" s="62"/>
      <c r="AH63" s="62"/>
      <c r="AI63" s="62"/>
      <c r="AJ63" s="62"/>
      <c r="AK63" s="62"/>
      <c r="AL63" s="62"/>
      <c r="AM63" s="62"/>
      <c r="AN63" s="62"/>
      <c r="AO63" s="62"/>
      <c r="AP63" s="62"/>
      <c r="AQ63" s="63"/>
      <c r="AR63" s="46" t="s">
        <v>255</v>
      </c>
      <c r="AS63" s="46"/>
      <c r="AT63" s="46"/>
      <c r="AU63" s="46"/>
      <c r="AV63" s="46"/>
      <c r="AW63" s="46"/>
      <c r="AX63" s="46"/>
      <c r="AY63" s="46"/>
      <c r="AZ63" s="46"/>
      <c r="BA63" s="46"/>
      <c r="BB63" s="46"/>
      <c r="BC63" s="46"/>
      <c r="BD63" s="46"/>
      <c r="BE63" s="46"/>
      <c r="BF63" s="46"/>
      <c r="BG63" s="46"/>
      <c r="BH63" s="46"/>
      <c r="BI63" s="46"/>
      <c r="BJ63" s="46"/>
      <c r="BK63" s="46"/>
    </row>
    <row r="64" spans="1:79" ht="48.75" customHeight="1" x14ac:dyDescent="0.25">
      <c r="A64" s="90"/>
      <c r="B64" s="91"/>
      <c r="C64" s="91"/>
      <c r="D64" s="92"/>
      <c r="E64" s="82"/>
      <c r="F64" s="83"/>
      <c r="G64" s="83"/>
      <c r="H64" s="83"/>
      <c r="I64" s="83"/>
      <c r="J64" s="83"/>
      <c r="K64" s="83"/>
      <c r="L64" s="83"/>
      <c r="M64" s="83"/>
      <c r="N64" s="83"/>
      <c r="O64" s="83"/>
      <c r="P64" s="83"/>
      <c r="Q64" s="83"/>
      <c r="R64" s="83"/>
      <c r="S64" s="83"/>
      <c r="T64" s="83"/>
      <c r="U64" s="83"/>
      <c r="V64" s="83"/>
      <c r="W64" s="84"/>
      <c r="X64" s="79" t="s">
        <v>5</v>
      </c>
      <c r="Y64" s="80"/>
      <c r="Z64" s="80"/>
      <c r="AA64" s="80"/>
      <c r="AB64" s="81"/>
      <c r="AC64" s="79" t="s">
        <v>4</v>
      </c>
      <c r="AD64" s="80"/>
      <c r="AE64" s="80"/>
      <c r="AF64" s="80"/>
      <c r="AG64" s="81"/>
      <c r="AH64" s="76" t="s">
        <v>147</v>
      </c>
      <c r="AI64" s="77"/>
      <c r="AJ64" s="77"/>
      <c r="AK64" s="77"/>
      <c r="AL64" s="78"/>
      <c r="AM64" s="61" t="s">
        <v>6</v>
      </c>
      <c r="AN64" s="62"/>
      <c r="AO64" s="62"/>
      <c r="AP64" s="62"/>
      <c r="AQ64" s="63"/>
      <c r="AR64" s="61" t="s">
        <v>5</v>
      </c>
      <c r="AS64" s="62"/>
      <c r="AT64" s="62"/>
      <c r="AU64" s="62"/>
      <c r="AV64" s="63"/>
      <c r="AW64" s="61" t="s">
        <v>4</v>
      </c>
      <c r="AX64" s="62"/>
      <c r="AY64" s="62"/>
      <c r="AZ64" s="62"/>
      <c r="BA64" s="63"/>
      <c r="BB64" s="76" t="s">
        <v>147</v>
      </c>
      <c r="BC64" s="77"/>
      <c r="BD64" s="77"/>
      <c r="BE64" s="77"/>
      <c r="BF64" s="78"/>
      <c r="BG64" s="61" t="s">
        <v>118</v>
      </c>
      <c r="BH64" s="62"/>
      <c r="BI64" s="62"/>
      <c r="BJ64" s="62"/>
      <c r="BK64" s="63"/>
    </row>
    <row r="65" spans="1:79" ht="12.75" customHeight="1" x14ac:dyDescent="0.25">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x14ac:dyDescent="0.25">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3" t="s">
        <v>81</v>
      </c>
      <c r="Y66" s="94"/>
      <c r="Z66" s="94"/>
      <c r="AA66" s="94"/>
      <c r="AB66" s="95"/>
      <c r="AC66" s="93" t="s">
        <v>82</v>
      </c>
      <c r="AD66" s="94"/>
      <c r="AE66" s="94"/>
      <c r="AF66" s="94"/>
      <c r="AG66" s="95"/>
      <c r="AH66" s="64" t="s">
        <v>116</v>
      </c>
      <c r="AI66" s="65"/>
      <c r="AJ66" s="65"/>
      <c r="AK66" s="65"/>
      <c r="AL66" s="66"/>
      <c r="AM66" s="72" t="s">
        <v>218</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218</v>
      </c>
      <c r="BH66" s="73"/>
      <c r="BI66" s="73"/>
      <c r="BJ66" s="73"/>
      <c r="BK66" s="74"/>
      <c r="CA66" t="s">
        <v>37</v>
      </c>
    </row>
    <row r="67" spans="1:79" s="135" customFormat="1" ht="12.75" customHeight="1" x14ac:dyDescent="0.25">
      <c r="A67" s="155">
        <v>2420</v>
      </c>
      <c r="B67" s="156"/>
      <c r="C67" s="156"/>
      <c r="D67" s="157"/>
      <c r="E67" s="129" t="s">
        <v>359</v>
      </c>
      <c r="F67" s="130"/>
      <c r="G67" s="130"/>
      <c r="H67" s="130"/>
      <c r="I67" s="130"/>
      <c r="J67" s="130"/>
      <c r="K67" s="130"/>
      <c r="L67" s="130"/>
      <c r="M67" s="130"/>
      <c r="N67" s="130"/>
      <c r="O67" s="130"/>
      <c r="P67" s="130"/>
      <c r="Q67" s="130"/>
      <c r="R67" s="130"/>
      <c r="S67" s="130"/>
      <c r="T67" s="130"/>
      <c r="U67" s="130"/>
      <c r="V67" s="130"/>
      <c r="W67" s="131"/>
      <c r="X67" s="159">
        <v>46733</v>
      </c>
      <c r="Y67" s="160"/>
      <c r="Z67" s="160"/>
      <c r="AA67" s="160"/>
      <c r="AB67" s="161"/>
      <c r="AC67" s="159">
        <v>0</v>
      </c>
      <c r="AD67" s="160"/>
      <c r="AE67" s="160"/>
      <c r="AF67" s="160"/>
      <c r="AG67" s="161"/>
      <c r="AH67" s="159">
        <v>0</v>
      </c>
      <c r="AI67" s="160"/>
      <c r="AJ67" s="160"/>
      <c r="AK67" s="160"/>
      <c r="AL67" s="161"/>
      <c r="AM67" s="159">
        <f>IF(ISNUMBER(X67),X67,0)+IF(ISNUMBER(AC67),AC67,0)</f>
        <v>46733</v>
      </c>
      <c r="AN67" s="160"/>
      <c r="AO67" s="160"/>
      <c r="AP67" s="160"/>
      <c r="AQ67" s="161"/>
      <c r="AR67" s="159">
        <v>0</v>
      </c>
      <c r="AS67" s="160"/>
      <c r="AT67" s="160"/>
      <c r="AU67" s="160"/>
      <c r="AV67" s="161"/>
      <c r="AW67" s="159">
        <v>0</v>
      </c>
      <c r="AX67" s="160"/>
      <c r="AY67" s="160"/>
      <c r="AZ67" s="160"/>
      <c r="BA67" s="161"/>
      <c r="BB67" s="159">
        <v>0</v>
      </c>
      <c r="BC67" s="160"/>
      <c r="BD67" s="160"/>
      <c r="BE67" s="160"/>
      <c r="BF67" s="161"/>
      <c r="BG67" s="158">
        <f>IF(ISNUMBER(AR67),AR67,0)+IF(ISNUMBER(AW67),AW67,0)</f>
        <v>0</v>
      </c>
      <c r="BH67" s="158"/>
      <c r="BI67" s="158"/>
      <c r="BJ67" s="158"/>
      <c r="BK67" s="158"/>
      <c r="CA67" s="135" t="s">
        <v>38</v>
      </c>
    </row>
    <row r="68" spans="1:79" s="9" customFormat="1" ht="12.75" customHeight="1" x14ac:dyDescent="0.25">
      <c r="A68" s="124"/>
      <c r="B68" s="125"/>
      <c r="C68" s="125"/>
      <c r="D68" s="127"/>
      <c r="E68" s="136" t="s">
        <v>179</v>
      </c>
      <c r="F68" s="137"/>
      <c r="G68" s="137"/>
      <c r="H68" s="137"/>
      <c r="I68" s="137"/>
      <c r="J68" s="137"/>
      <c r="K68" s="137"/>
      <c r="L68" s="137"/>
      <c r="M68" s="137"/>
      <c r="N68" s="137"/>
      <c r="O68" s="137"/>
      <c r="P68" s="137"/>
      <c r="Q68" s="137"/>
      <c r="R68" s="137"/>
      <c r="S68" s="137"/>
      <c r="T68" s="137"/>
      <c r="U68" s="137"/>
      <c r="V68" s="137"/>
      <c r="W68" s="138"/>
      <c r="X68" s="163">
        <v>46733</v>
      </c>
      <c r="Y68" s="164"/>
      <c r="Z68" s="164"/>
      <c r="AA68" s="164"/>
      <c r="AB68" s="165"/>
      <c r="AC68" s="163">
        <v>0</v>
      </c>
      <c r="AD68" s="164"/>
      <c r="AE68" s="164"/>
      <c r="AF68" s="164"/>
      <c r="AG68" s="165"/>
      <c r="AH68" s="163">
        <v>0</v>
      </c>
      <c r="AI68" s="164"/>
      <c r="AJ68" s="164"/>
      <c r="AK68" s="164"/>
      <c r="AL68" s="165"/>
      <c r="AM68" s="163">
        <f>IF(ISNUMBER(X68),X68,0)+IF(ISNUMBER(AC68),AC68,0)</f>
        <v>46733</v>
      </c>
      <c r="AN68" s="164"/>
      <c r="AO68" s="164"/>
      <c r="AP68" s="164"/>
      <c r="AQ68" s="165"/>
      <c r="AR68" s="163">
        <v>0</v>
      </c>
      <c r="AS68" s="164"/>
      <c r="AT68" s="164"/>
      <c r="AU68" s="164"/>
      <c r="AV68" s="165"/>
      <c r="AW68" s="163">
        <v>0</v>
      </c>
      <c r="AX68" s="164"/>
      <c r="AY68" s="164"/>
      <c r="AZ68" s="164"/>
      <c r="BA68" s="165"/>
      <c r="BB68" s="163">
        <v>0</v>
      </c>
      <c r="BC68" s="164"/>
      <c r="BD68" s="164"/>
      <c r="BE68" s="164"/>
      <c r="BF68" s="165"/>
      <c r="BG68" s="162">
        <f>IF(ISNUMBER(AR68),AR68,0)+IF(ISNUMBER(AW68),AW68,0)</f>
        <v>0</v>
      </c>
      <c r="BH68" s="162"/>
      <c r="BI68" s="162"/>
      <c r="BJ68" s="162"/>
      <c r="BK68" s="162"/>
    </row>
    <row r="70" spans="1:79" ht="14.25" customHeight="1" x14ac:dyDescent="0.25">
      <c r="A70" s="48" t="s">
        <v>335</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x14ac:dyDescent="0.25">
      <c r="A71" s="69" t="s">
        <v>249</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5" customHeight="1" x14ac:dyDescent="0.25">
      <c r="A72" s="87" t="s">
        <v>150</v>
      </c>
      <c r="B72" s="88"/>
      <c r="C72" s="88"/>
      <c r="D72" s="88"/>
      <c r="E72" s="89"/>
      <c r="F72" s="79" t="s">
        <v>20</v>
      </c>
      <c r="G72" s="80"/>
      <c r="H72" s="80"/>
      <c r="I72" s="80"/>
      <c r="J72" s="80"/>
      <c r="K72" s="80"/>
      <c r="L72" s="80"/>
      <c r="M72" s="80"/>
      <c r="N72" s="80"/>
      <c r="O72" s="80"/>
      <c r="P72" s="80"/>
      <c r="Q72" s="80"/>
      <c r="R72" s="80"/>
      <c r="S72" s="80"/>
      <c r="T72" s="80"/>
      <c r="U72" s="80"/>
      <c r="V72" s="80"/>
      <c r="W72" s="81"/>
      <c r="X72" s="46" t="s">
        <v>253</v>
      </c>
      <c r="Y72" s="46"/>
      <c r="Z72" s="46"/>
      <c r="AA72" s="46"/>
      <c r="AB72" s="46"/>
      <c r="AC72" s="46"/>
      <c r="AD72" s="46"/>
      <c r="AE72" s="46"/>
      <c r="AF72" s="46"/>
      <c r="AG72" s="46"/>
      <c r="AH72" s="46"/>
      <c r="AI72" s="46"/>
      <c r="AJ72" s="46"/>
      <c r="AK72" s="46"/>
      <c r="AL72" s="46"/>
      <c r="AM72" s="46"/>
      <c r="AN72" s="46"/>
      <c r="AO72" s="46"/>
      <c r="AP72" s="46"/>
      <c r="AQ72" s="46"/>
      <c r="AR72" s="61" t="s">
        <v>255</v>
      </c>
      <c r="AS72" s="62"/>
      <c r="AT72" s="62"/>
      <c r="AU72" s="62"/>
      <c r="AV72" s="62"/>
      <c r="AW72" s="62"/>
      <c r="AX72" s="62"/>
      <c r="AY72" s="62"/>
      <c r="AZ72" s="62"/>
      <c r="BA72" s="62"/>
      <c r="BB72" s="62"/>
      <c r="BC72" s="62"/>
      <c r="BD72" s="62"/>
      <c r="BE72" s="62"/>
      <c r="BF72" s="62"/>
      <c r="BG72" s="62"/>
      <c r="BH72" s="62"/>
      <c r="BI72" s="62"/>
      <c r="BJ72" s="62"/>
      <c r="BK72" s="63"/>
    </row>
    <row r="73" spans="1:79" ht="53.25" customHeight="1" x14ac:dyDescent="0.25">
      <c r="A73" s="90"/>
      <c r="B73" s="91"/>
      <c r="C73" s="91"/>
      <c r="D73" s="91"/>
      <c r="E73" s="92"/>
      <c r="F73" s="82"/>
      <c r="G73" s="83"/>
      <c r="H73" s="83"/>
      <c r="I73" s="83"/>
      <c r="J73" s="83"/>
      <c r="K73" s="83"/>
      <c r="L73" s="83"/>
      <c r="M73" s="83"/>
      <c r="N73" s="83"/>
      <c r="O73" s="83"/>
      <c r="P73" s="83"/>
      <c r="Q73" s="83"/>
      <c r="R73" s="83"/>
      <c r="S73" s="83"/>
      <c r="T73" s="83"/>
      <c r="U73" s="83"/>
      <c r="V73" s="83"/>
      <c r="W73" s="84"/>
      <c r="X73" s="61" t="s">
        <v>5</v>
      </c>
      <c r="Y73" s="62"/>
      <c r="Z73" s="62"/>
      <c r="AA73" s="62"/>
      <c r="AB73" s="63"/>
      <c r="AC73" s="61" t="s">
        <v>4</v>
      </c>
      <c r="AD73" s="62"/>
      <c r="AE73" s="62"/>
      <c r="AF73" s="62"/>
      <c r="AG73" s="63"/>
      <c r="AH73" s="76" t="s">
        <v>147</v>
      </c>
      <c r="AI73" s="77"/>
      <c r="AJ73" s="77"/>
      <c r="AK73" s="77"/>
      <c r="AL73" s="78"/>
      <c r="AM73" s="61" t="s">
        <v>6</v>
      </c>
      <c r="AN73" s="62"/>
      <c r="AO73" s="62"/>
      <c r="AP73" s="62"/>
      <c r="AQ73" s="63"/>
      <c r="AR73" s="61" t="s">
        <v>5</v>
      </c>
      <c r="AS73" s="62"/>
      <c r="AT73" s="62"/>
      <c r="AU73" s="62"/>
      <c r="AV73" s="63"/>
      <c r="AW73" s="61" t="s">
        <v>4</v>
      </c>
      <c r="AX73" s="62"/>
      <c r="AY73" s="62"/>
      <c r="AZ73" s="62"/>
      <c r="BA73" s="63"/>
      <c r="BB73" s="99" t="s">
        <v>147</v>
      </c>
      <c r="BC73" s="99"/>
      <c r="BD73" s="99"/>
      <c r="BE73" s="99"/>
      <c r="BF73" s="99"/>
      <c r="BG73" s="61" t="s">
        <v>118</v>
      </c>
      <c r="BH73" s="62"/>
      <c r="BI73" s="62"/>
      <c r="BJ73" s="62"/>
      <c r="BK73" s="63"/>
    </row>
    <row r="74" spans="1:79" ht="15" customHeight="1" x14ac:dyDescent="0.25">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x14ac:dyDescent="0.25">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218</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218</v>
      </c>
      <c r="BH75" s="73"/>
      <c r="BI75" s="73"/>
      <c r="BJ75" s="73"/>
      <c r="BK75" s="74"/>
      <c r="CA75" t="s">
        <v>39</v>
      </c>
    </row>
    <row r="76" spans="1:79" s="9" customFormat="1" ht="12.75" customHeight="1" x14ac:dyDescent="0.25">
      <c r="A76" s="124"/>
      <c r="B76" s="125"/>
      <c r="C76" s="125"/>
      <c r="D76" s="125"/>
      <c r="E76" s="127"/>
      <c r="F76" s="124" t="s">
        <v>179</v>
      </c>
      <c r="G76" s="125"/>
      <c r="H76" s="125"/>
      <c r="I76" s="125"/>
      <c r="J76" s="125"/>
      <c r="K76" s="125"/>
      <c r="L76" s="125"/>
      <c r="M76" s="125"/>
      <c r="N76" s="125"/>
      <c r="O76" s="125"/>
      <c r="P76" s="125"/>
      <c r="Q76" s="125"/>
      <c r="R76" s="125"/>
      <c r="S76" s="125"/>
      <c r="T76" s="125"/>
      <c r="U76" s="125"/>
      <c r="V76" s="125"/>
      <c r="W76" s="127"/>
      <c r="X76" s="166"/>
      <c r="Y76" s="167"/>
      <c r="Z76" s="167"/>
      <c r="AA76" s="167"/>
      <c r="AB76" s="168"/>
      <c r="AC76" s="166"/>
      <c r="AD76" s="167"/>
      <c r="AE76" s="167"/>
      <c r="AF76" s="167"/>
      <c r="AG76" s="168"/>
      <c r="AH76" s="162"/>
      <c r="AI76" s="162"/>
      <c r="AJ76" s="162"/>
      <c r="AK76" s="162"/>
      <c r="AL76" s="162"/>
      <c r="AM76" s="162">
        <f>IF(ISNUMBER(X76),X76,0)+IF(ISNUMBER(AC76),AC76,0)</f>
        <v>0</v>
      </c>
      <c r="AN76" s="162"/>
      <c r="AO76" s="162"/>
      <c r="AP76" s="162"/>
      <c r="AQ76" s="162"/>
      <c r="AR76" s="162"/>
      <c r="AS76" s="162"/>
      <c r="AT76" s="162"/>
      <c r="AU76" s="162"/>
      <c r="AV76" s="162"/>
      <c r="AW76" s="162"/>
      <c r="AX76" s="162"/>
      <c r="AY76" s="162"/>
      <c r="AZ76" s="162"/>
      <c r="BA76" s="162"/>
      <c r="BB76" s="162"/>
      <c r="BC76" s="162"/>
      <c r="BD76" s="162"/>
      <c r="BE76" s="162"/>
      <c r="BF76" s="162"/>
      <c r="BG76" s="162">
        <f>IF(ISNUMBER(AR76),AR76,0)+IF(ISNUMBER(AW76),AW76,0)</f>
        <v>0</v>
      </c>
      <c r="BH76" s="162"/>
      <c r="BI76" s="162"/>
      <c r="BJ76" s="162"/>
      <c r="BK76" s="162"/>
      <c r="CA76" s="9" t="s">
        <v>40</v>
      </c>
    </row>
    <row r="79" spans="1:79" ht="14.25" customHeight="1" x14ac:dyDescent="0.25">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x14ac:dyDescent="0.25">
      <c r="A80" s="48" t="s">
        <v>322</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5">
      <c r="A81" s="69" t="s">
        <v>249</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5" customHeight="1" x14ac:dyDescent="0.25">
      <c r="A82" s="79" t="s">
        <v>7</v>
      </c>
      <c r="B82" s="80"/>
      <c r="C82" s="80"/>
      <c r="D82" s="79" t="s">
        <v>152</v>
      </c>
      <c r="E82" s="80"/>
      <c r="F82" s="80"/>
      <c r="G82" s="80"/>
      <c r="H82" s="80"/>
      <c r="I82" s="80"/>
      <c r="J82" s="80"/>
      <c r="K82" s="80"/>
      <c r="L82" s="80"/>
      <c r="M82" s="80"/>
      <c r="N82" s="80"/>
      <c r="O82" s="80"/>
      <c r="P82" s="80"/>
      <c r="Q82" s="80"/>
      <c r="R82" s="80"/>
      <c r="S82" s="80"/>
      <c r="T82" s="81"/>
      <c r="U82" s="61" t="s">
        <v>250</v>
      </c>
      <c r="V82" s="62"/>
      <c r="W82" s="62"/>
      <c r="X82" s="62"/>
      <c r="Y82" s="62"/>
      <c r="Z82" s="62"/>
      <c r="AA82" s="62"/>
      <c r="AB82" s="62"/>
      <c r="AC82" s="62"/>
      <c r="AD82" s="62"/>
      <c r="AE82" s="62"/>
      <c r="AF82" s="62"/>
      <c r="AG82" s="62"/>
      <c r="AH82" s="62"/>
      <c r="AI82" s="62"/>
      <c r="AJ82" s="62"/>
      <c r="AK82" s="62"/>
      <c r="AL82" s="62"/>
      <c r="AM82" s="63"/>
      <c r="AN82" s="61" t="s">
        <v>251</v>
      </c>
      <c r="AO82" s="62"/>
      <c r="AP82" s="62"/>
      <c r="AQ82" s="62"/>
      <c r="AR82" s="62"/>
      <c r="AS82" s="62"/>
      <c r="AT82" s="62"/>
      <c r="AU82" s="62"/>
      <c r="AV82" s="62"/>
      <c r="AW82" s="62"/>
      <c r="AX82" s="62"/>
      <c r="AY82" s="62"/>
      <c r="AZ82" s="62"/>
      <c r="BA82" s="62"/>
      <c r="BB82" s="62"/>
      <c r="BC82" s="62"/>
      <c r="BD82" s="62"/>
      <c r="BE82" s="62"/>
      <c r="BF82" s="63"/>
      <c r="BG82" s="46" t="s">
        <v>252</v>
      </c>
      <c r="BH82" s="46"/>
      <c r="BI82" s="46"/>
      <c r="BJ82" s="46"/>
      <c r="BK82" s="46"/>
      <c r="BL82" s="46"/>
      <c r="BM82" s="46"/>
      <c r="BN82" s="46"/>
      <c r="BO82" s="46"/>
      <c r="BP82" s="46"/>
      <c r="BQ82" s="46"/>
      <c r="BR82" s="46"/>
      <c r="BS82" s="46"/>
      <c r="BT82" s="46"/>
      <c r="BU82" s="46"/>
      <c r="BV82" s="46"/>
      <c r="BW82" s="46"/>
      <c r="BX82" s="46"/>
      <c r="BY82" s="46"/>
    </row>
    <row r="83" spans="1:79" ht="52.5" customHeight="1" x14ac:dyDescent="0.25">
      <c r="A83" s="82"/>
      <c r="B83" s="83"/>
      <c r="C83" s="83"/>
      <c r="D83" s="82"/>
      <c r="E83" s="83"/>
      <c r="F83" s="83"/>
      <c r="G83" s="83"/>
      <c r="H83" s="83"/>
      <c r="I83" s="83"/>
      <c r="J83" s="83"/>
      <c r="K83" s="83"/>
      <c r="L83" s="83"/>
      <c r="M83" s="83"/>
      <c r="N83" s="83"/>
      <c r="O83" s="83"/>
      <c r="P83" s="83"/>
      <c r="Q83" s="83"/>
      <c r="R83" s="83"/>
      <c r="S83" s="83"/>
      <c r="T83" s="84"/>
      <c r="U83" s="61" t="s">
        <v>5</v>
      </c>
      <c r="V83" s="62"/>
      <c r="W83" s="62"/>
      <c r="X83" s="62"/>
      <c r="Y83" s="63"/>
      <c r="Z83" s="61" t="s">
        <v>4</v>
      </c>
      <c r="AA83" s="62"/>
      <c r="AB83" s="62"/>
      <c r="AC83" s="62"/>
      <c r="AD83" s="63"/>
      <c r="AE83" s="76" t="s">
        <v>147</v>
      </c>
      <c r="AF83" s="77"/>
      <c r="AG83" s="77"/>
      <c r="AH83" s="78"/>
      <c r="AI83" s="61" t="s">
        <v>6</v>
      </c>
      <c r="AJ83" s="62"/>
      <c r="AK83" s="62"/>
      <c r="AL83" s="62"/>
      <c r="AM83" s="63"/>
      <c r="AN83" s="61" t="s">
        <v>5</v>
      </c>
      <c r="AO83" s="62"/>
      <c r="AP83" s="62"/>
      <c r="AQ83" s="62"/>
      <c r="AR83" s="63"/>
      <c r="AS83" s="61" t="s">
        <v>4</v>
      </c>
      <c r="AT83" s="62"/>
      <c r="AU83" s="62"/>
      <c r="AV83" s="62"/>
      <c r="AW83" s="63"/>
      <c r="AX83" s="76" t="s">
        <v>147</v>
      </c>
      <c r="AY83" s="77"/>
      <c r="AZ83" s="77"/>
      <c r="BA83" s="78"/>
      <c r="BB83" s="61" t="s">
        <v>118</v>
      </c>
      <c r="BC83" s="62"/>
      <c r="BD83" s="62"/>
      <c r="BE83" s="62"/>
      <c r="BF83" s="63"/>
      <c r="BG83" s="61" t="s">
        <v>5</v>
      </c>
      <c r="BH83" s="62"/>
      <c r="BI83" s="62"/>
      <c r="BJ83" s="62"/>
      <c r="BK83" s="63"/>
      <c r="BL83" s="46" t="s">
        <v>4</v>
      </c>
      <c r="BM83" s="46"/>
      <c r="BN83" s="46"/>
      <c r="BO83" s="46"/>
      <c r="BP83" s="46"/>
      <c r="BQ83" s="99" t="s">
        <v>147</v>
      </c>
      <c r="BR83" s="99"/>
      <c r="BS83" s="99"/>
      <c r="BT83" s="99"/>
      <c r="BU83" s="61" t="s">
        <v>119</v>
      </c>
      <c r="BV83" s="62"/>
      <c r="BW83" s="62"/>
      <c r="BX83" s="62"/>
      <c r="BY83" s="63"/>
    </row>
    <row r="84" spans="1:79" ht="15" customHeight="1" x14ac:dyDescent="0.25">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x14ac:dyDescent="0.25">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217</v>
      </c>
      <c r="AJ85" s="75"/>
      <c r="AK85" s="75"/>
      <c r="AL85" s="75"/>
      <c r="AM85" s="75"/>
      <c r="AN85" s="44" t="s">
        <v>88</v>
      </c>
      <c r="AO85" s="44"/>
      <c r="AP85" s="44"/>
      <c r="AQ85" s="44"/>
      <c r="AR85" s="44"/>
      <c r="AS85" s="44" t="s">
        <v>89</v>
      </c>
      <c r="AT85" s="44"/>
      <c r="AU85" s="44"/>
      <c r="AV85" s="44"/>
      <c r="AW85" s="44"/>
      <c r="AX85" s="44" t="s">
        <v>114</v>
      </c>
      <c r="AY85" s="44"/>
      <c r="AZ85" s="44"/>
      <c r="BA85" s="44"/>
      <c r="BB85" s="75" t="s">
        <v>217</v>
      </c>
      <c r="BC85" s="75"/>
      <c r="BD85" s="75"/>
      <c r="BE85" s="75"/>
      <c r="BF85" s="75"/>
      <c r="BG85" s="44" t="s">
        <v>79</v>
      </c>
      <c r="BH85" s="44"/>
      <c r="BI85" s="44"/>
      <c r="BJ85" s="44"/>
      <c r="BK85" s="44"/>
      <c r="BL85" s="44" t="s">
        <v>80</v>
      </c>
      <c r="BM85" s="44"/>
      <c r="BN85" s="44"/>
      <c r="BO85" s="44"/>
      <c r="BP85" s="44"/>
      <c r="BQ85" s="44" t="s">
        <v>115</v>
      </c>
      <c r="BR85" s="44"/>
      <c r="BS85" s="44"/>
      <c r="BT85" s="44"/>
      <c r="BU85" s="75" t="s">
        <v>217</v>
      </c>
      <c r="BV85" s="75"/>
      <c r="BW85" s="75"/>
      <c r="BX85" s="75"/>
      <c r="BY85" s="75"/>
      <c r="CA85" t="s">
        <v>41</v>
      </c>
    </row>
    <row r="86" spans="1:79" s="135" customFormat="1" ht="12.75" customHeight="1" x14ac:dyDescent="0.25">
      <c r="A86" s="155">
        <v>1</v>
      </c>
      <c r="B86" s="156"/>
      <c r="C86" s="156"/>
      <c r="D86" s="129" t="s">
        <v>360</v>
      </c>
      <c r="E86" s="130"/>
      <c r="F86" s="130"/>
      <c r="G86" s="130"/>
      <c r="H86" s="130"/>
      <c r="I86" s="130"/>
      <c r="J86" s="130"/>
      <c r="K86" s="130"/>
      <c r="L86" s="130"/>
      <c r="M86" s="130"/>
      <c r="N86" s="130"/>
      <c r="O86" s="130"/>
      <c r="P86" s="130"/>
      <c r="Q86" s="130"/>
      <c r="R86" s="130"/>
      <c r="S86" s="130"/>
      <c r="T86" s="131"/>
      <c r="U86" s="159">
        <v>83570</v>
      </c>
      <c r="V86" s="160"/>
      <c r="W86" s="160"/>
      <c r="X86" s="160"/>
      <c r="Y86" s="161"/>
      <c r="Z86" s="159">
        <v>0</v>
      </c>
      <c r="AA86" s="160"/>
      <c r="AB86" s="160"/>
      <c r="AC86" s="160"/>
      <c r="AD86" s="161"/>
      <c r="AE86" s="159">
        <v>0</v>
      </c>
      <c r="AF86" s="160"/>
      <c r="AG86" s="160"/>
      <c r="AH86" s="161"/>
      <c r="AI86" s="159">
        <f>IF(ISNUMBER(U86),U86,0)+IF(ISNUMBER(Z86),Z86,0)</f>
        <v>83570</v>
      </c>
      <c r="AJ86" s="160"/>
      <c r="AK86" s="160"/>
      <c r="AL86" s="160"/>
      <c r="AM86" s="161"/>
      <c r="AN86" s="159">
        <v>284660</v>
      </c>
      <c r="AO86" s="160"/>
      <c r="AP86" s="160"/>
      <c r="AQ86" s="160"/>
      <c r="AR86" s="161"/>
      <c r="AS86" s="159">
        <v>0</v>
      </c>
      <c r="AT86" s="160"/>
      <c r="AU86" s="160"/>
      <c r="AV86" s="160"/>
      <c r="AW86" s="161"/>
      <c r="AX86" s="159">
        <v>0</v>
      </c>
      <c r="AY86" s="160"/>
      <c r="AZ86" s="160"/>
      <c r="BA86" s="161"/>
      <c r="BB86" s="159">
        <f>IF(ISNUMBER(AN86),AN86,0)+IF(ISNUMBER(AS86),AS86,0)</f>
        <v>284660</v>
      </c>
      <c r="BC86" s="160"/>
      <c r="BD86" s="160"/>
      <c r="BE86" s="160"/>
      <c r="BF86" s="161"/>
      <c r="BG86" s="159">
        <v>171696</v>
      </c>
      <c r="BH86" s="160"/>
      <c r="BI86" s="160"/>
      <c r="BJ86" s="160"/>
      <c r="BK86" s="161"/>
      <c r="BL86" s="159">
        <v>0</v>
      </c>
      <c r="BM86" s="160"/>
      <c r="BN86" s="160"/>
      <c r="BO86" s="160"/>
      <c r="BP86" s="161"/>
      <c r="BQ86" s="159">
        <v>0</v>
      </c>
      <c r="BR86" s="160"/>
      <c r="BS86" s="160"/>
      <c r="BT86" s="161"/>
      <c r="BU86" s="159">
        <f>IF(ISNUMBER(BG86),BG86,0)+IF(ISNUMBER(BL86),BL86,0)</f>
        <v>171696</v>
      </c>
      <c r="BV86" s="160"/>
      <c r="BW86" s="160"/>
      <c r="BX86" s="160"/>
      <c r="BY86" s="161"/>
      <c r="CA86" s="135" t="s">
        <v>42</v>
      </c>
    </row>
    <row r="87" spans="1:79" s="9" customFormat="1" ht="12.75" customHeight="1" x14ac:dyDescent="0.25">
      <c r="A87" s="124"/>
      <c r="B87" s="125"/>
      <c r="C87" s="125"/>
      <c r="D87" s="136" t="s">
        <v>179</v>
      </c>
      <c r="E87" s="137"/>
      <c r="F87" s="137"/>
      <c r="G87" s="137"/>
      <c r="H87" s="137"/>
      <c r="I87" s="137"/>
      <c r="J87" s="137"/>
      <c r="K87" s="137"/>
      <c r="L87" s="137"/>
      <c r="M87" s="137"/>
      <c r="N87" s="137"/>
      <c r="O87" s="137"/>
      <c r="P87" s="137"/>
      <c r="Q87" s="137"/>
      <c r="R87" s="137"/>
      <c r="S87" s="137"/>
      <c r="T87" s="138"/>
      <c r="U87" s="163">
        <v>83570</v>
      </c>
      <c r="V87" s="164"/>
      <c r="W87" s="164"/>
      <c r="X87" s="164"/>
      <c r="Y87" s="165"/>
      <c r="Z87" s="163">
        <v>0</v>
      </c>
      <c r="AA87" s="164"/>
      <c r="AB87" s="164"/>
      <c r="AC87" s="164"/>
      <c r="AD87" s="165"/>
      <c r="AE87" s="163">
        <v>0</v>
      </c>
      <c r="AF87" s="164"/>
      <c r="AG87" s="164"/>
      <c r="AH87" s="165"/>
      <c r="AI87" s="163">
        <f>IF(ISNUMBER(U87),U87,0)+IF(ISNUMBER(Z87),Z87,0)</f>
        <v>83570</v>
      </c>
      <c r="AJ87" s="164"/>
      <c r="AK87" s="164"/>
      <c r="AL87" s="164"/>
      <c r="AM87" s="165"/>
      <c r="AN87" s="163">
        <v>284660</v>
      </c>
      <c r="AO87" s="164"/>
      <c r="AP87" s="164"/>
      <c r="AQ87" s="164"/>
      <c r="AR87" s="165"/>
      <c r="AS87" s="163">
        <v>0</v>
      </c>
      <c r="AT87" s="164"/>
      <c r="AU87" s="164"/>
      <c r="AV87" s="164"/>
      <c r="AW87" s="165"/>
      <c r="AX87" s="163">
        <v>0</v>
      </c>
      <c r="AY87" s="164"/>
      <c r="AZ87" s="164"/>
      <c r="BA87" s="165"/>
      <c r="BB87" s="163">
        <f>IF(ISNUMBER(AN87),AN87,0)+IF(ISNUMBER(AS87),AS87,0)</f>
        <v>284660</v>
      </c>
      <c r="BC87" s="164"/>
      <c r="BD87" s="164"/>
      <c r="BE87" s="164"/>
      <c r="BF87" s="165"/>
      <c r="BG87" s="163">
        <v>171696</v>
      </c>
      <c r="BH87" s="164"/>
      <c r="BI87" s="164"/>
      <c r="BJ87" s="164"/>
      <c r="BK87" s="165"/>
      <c r="BL87" s="163">
        <v>0</v>
      </c>
      <c r="BM87" s="164"/>
      <c r="BN87" s="164"/>
      <c r="BO87" s="164"/>
      <c r="BP87" s="165"/>
      <c r="BQ87" s="163">
        <v>0</v>
      </c>
      <c r="BR87" s="164"/>
      <c r="BS87" s="164"/>
      <c r="BT87" s="165"/>
      <c r="BU87" s="163">
        <f>IF(ISNUMBER(BG87),BG87,0)+IF(ISNUMBER(BL87),BL87,0)</f>
        <v>171696</v>
      </c>
      <c r="BV87" s="164"/>
      <c r="BW87" s="164"/>
      <c r="BX87" s="164"/>
      <c r="BY87" s="165"/>
    </row>
    <row r="89" spans="1:79" ht="14.25" customHeight="1" x14ac:dyDescent="0.25">
      <c r="A89" s="48" t="s">
        <v>336</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x14ac:dyDescent="0.25">
      <c r="A90" s="100" t="s">
        <v>249</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row>
    <row r="91" spans="1:79" ht="23.15" customHeight="1" x14ac:dyDescent="0.25">
      <c r="A91" s="79" t="s">
        <v>7</v>
      </c>
      <c r="B91" s="80"/>
      <c r="C91" s="80"/>
      <c r="D91" s="79" t="s">
        <v>152</v>
      </c>
      <c r="E91" s="80"/>
      <c r="F91" s="80"/>
      <c r="G91" s="80"/>
      <c r="H91" s="80"/>
      <c r="I91" s="80"/>
      <c r="J91" s="80"/>
      <c r="K91" s="80"/>
      <c r="L91" s="80"/>
      <c r="M91" s="80"/>
      <c r="N91" s="80"/>
      <c r="O91" s="80"/>
      <c r="P91" s="80"/>
      <c r="Q91" s="80"/>
      <c r="R91" s="80"/>
      <c r="S91" s="80"/>
      <c r="T91" s="81"/>
      <c r="U91" s="46" t="s">
        <v>253</v>
      </c>
      <c r="V91" s="46"/>
      <c r="W91" s="46"/>
      <c r="X91" s="46"/>
      <c r="Y91" s="46"/>
      <c r="Z91" s="46"/>
      <c r="AA91" s="46"/>
      <c r="AB91" s="46"/>
      <c r="AC91" s="46"/>
      <c r="AD91" s="46"/>
      <c r="AE91" s="46"/>
      <c r="AF91" s="46"/>
      <c r="AG91" s="46"/>
      <c r="AH91" s="46"/>
      <c r="AI91" s="46"/>
      <c r="AJ91" s="46"/>
      <c r="AK91" s="46"/>
      <c r="AL91" s="46"/>
      <c r="AM91" s="46"/>
      <c r="AN91" s="46"/>
      <c r="AO91" s="46" t="s">
        <v>255</v>
      </c>
      <c r="AP91" s="46"/>
      <c r="AQ91" s="46"/>
      <c r="AR91" s="46"/>
      <c r="AS91" s="46"/>
      <c r="AT91" s="46"/>
      <c r="AU91" s="46"/>
      <c r="AV91" s="46"/>
      <c r="AW91" s="46"/>
      <c r="AX91" s="46"/>
      <c r="AY91" s="46"/>
      <c r="AZ91" s="46"/>
      <c r="BA91" s="46"/>
      <c r="BB91" s="46"/>
      <c r="BC91" s="46"/>
      <c r="BD91" s="46"/>
      <c r="BE91" s="46"/>
      <c r="BF91" s="46"/>
      <c r="BG91" s="46"/>
      <c r="BH91" s="46"/>
    </row>
    <row r="92" spans="1:79" ht="54" customHeight="1" x14ac:dyDescent="0.25">
      <c r="A92" s="82"/>
      <c r="B92" s="83"/>
      <c r="C92" s="83"/>
      <c r="D92" s="82"/>
      <c r="E92" s="83"/>
      <c r="F92" s="83"/>
      <c r="G92" s="83"/>
      <c r="H92" s="83"/>
      <c r="I92" s="83"/>
      <c r="J92" s="83"/>
      <c r="K92" s="83"/>
      <c r="L92" s="83"/>
      <c r="M92" s="83"/>
      <c r="N92" s="83"/>
      <c r="O92" s="83"/>
      <c r="P92" s="83"/>
      <c r="Q92" s="83"/>
      <c r="R92" s="83"/>
      <c r="S92" s="83"/>
      <c r="T92" s="84"/>
      <c r="U92" s="61" t="s">
        <v>5</v>
      </c>
      <c r="V92" s="62"/>
      <c r="W92" s="62"/>
      <c r="X92" s="62"/>
      <c r="Y92" s="63"/>
      <c r="Z92" s="61" t="s">
        <v>4</v>
      </c>
      <c r="AA92" s="62"/>
      <c r="AB92" s="62"/>
      <c r="AC92" s="62"/>
      <c r="AD92" s="63"/>
      <c r="AE92" s="76" t="s">
        <v>147</v>
      </c>
      <c r="AF92" s="77"/>
      <c r="AG92" s="77"/>
      <c r="AH92" s="77"/>
      <c r="AI92" s="78"/>
      <c r="AJ92" s="61" t="s">
        <v>6</v>
      </c>
      <c r="AK92" s="62"/>
      <c r="AL92" s="62"/>
      <c r="AM92" s="62"/>
      <c r="AN92" s="63"/>
      <c r="AO92" s="61" t="s">
        <v>5</v>
      </c>
      <c r="AP92" s="62"/>
      <c r="AQ92" s="62"/>
      <c r="AR92" s="62"/>
      <c r="AS92" s="63"/>
      <c r="AT92" s="61" t="s">
        <v>4</v>
      </c>
      <c r="AU92" s="62"/>
      <c r="AV92" s="62"/>
      <c r="AW92" s="62"/>
      <c r="AX92" s="63"/>
      <c r="AY92" s="76" t="s">
        <v>147</v>
      </c>
      <c r="AZ92" s="77"/>
      <c r="BA92" s="77"/>
      <c r="BB92" s="77"/>
      <c r="BC92" s="78"/>
      <c r="BD92" s="46" t="s">
        <v>118</v>
      </c>
      <c r="BE92" s="46"/>
      <c r="BF92" s="46"/>
      <c r="BG92" s="46"/>
      <c r="BH92" s="46"/>
    </row>
    <row r="93" spans="1:79" ht="15" customHeight="1" x14ac:dyDescent="0.25">
      <c r="A93" s="61" t="s">
        <v>216</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x14ac:dyDescent="0.25">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218</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218</v>
      </c>
      <c r="BE94" s="75"/>
      <c r="BF94" s="75"/>
      <c r="BG94" s="75"/>
      <c r="BH94" s="75"/>
      <c r="CA94" s="2" t="s">
        <v>43</v>
      </c>
    </row>
    <row r="95" spans="1:79" s="135" customFormat="1" ht="12.75" customHeight="1" x14ac:dyDescent="0.25">
      <c r="A95" s="155">
        <v>1</v>
      </c>
      <c r="B95" s="156"/>
      <c r="C95" s="156"/>
      <c r="D95" s="129" t="s">
        <v>360</v>
      </c>
      <c r="E95" s="130"/>
      <c r="F95" s="130"/>
      <c r="G95" s="130"/>
      <c r="H95" s="130"/>
      <c r="I95" s="130"/>
      <c r="J95" s="130"/>
      <c r="K95" s="130"/>
      <c r="L95" s="130"/>
      <c r="M95" s="130"/>
      <c r="N95" s="130"/>
      <c r="O95" s="130"/>
      <c r="P95" s="130"/>
      <c r="Q95" s="130"/>
      <c r="R95" s="130"/>
      <c r="S95" s="130"/>
      <c r="T95" s="131"/>
      <c r="U95" s="159">
        <v>46733</v>
      </c>
      <c r="V95" s="160"/>
      <c r="W95" s="160"/>
      <c r="X95" s="160"/>
      <c r="Y95" s="161"/>
      <c r="Z95" s="159">
        <v>0</v>
      </c>
      <c r="AA95" s="160"/>
      <c r="AB95" s="160"/>
      <c r="AC95" s="160"/>
      <c r="AD95" s="161"/>
      <c r="AE95" s="158">
        <v>0</v>
      </c>
      <c r="AF95" s="158"/>
      <c r="AG95" s="158"/>
      <c r="AH95" s="158"/>
      <c r="AI95" s="158"/>
      <c r="AJ95" s="169">
        <f>IF(ISNUMBER(U95),U95,0)+IF(ISNUMBER(Z95),Z95,0)</f>
        <v>46733</v>
      </c>
      <c r="AK95" s="169"/>
      <c r="AL95" s="169"/>
      <c r="AM95" s="169"/>
      <c r="AN95" s="169"/>
      <c r="AO95" s="158">
        <v>0</v>
      </c>
      <c r="AP95" s="158"/>
      <c r="AQ95" s="158"/>
      <c r="AR95" s="158"/>
      <c r="AS95" s="158"/>
      <c r="AT95" s="169">
        <v>0</v>
      </c>
      <c r="AU95" s="169"/>
      <c r="AV95" s="169"/>
      <c r="AW95" s="169"/>
      <c r="AX95" s="169"/>
      <c r="AY95" s="158">
        <v>0</v>
      </c>
      <c r="AZ95" s="158"/>
      <c r="BA95" s="158"/>
      <c r="BB95" s="158"/>
      <c r="BC95" s="158"/>
      <c r="BD95" s="169">
        <f>IF(ISNUMBER(AO95),AO95,0)+IF(ISNUMBER(AT95),AT95,0)</f>
        <v>0</v>
      </c>
      <c r="BE95" s="169"/>
      <c r="BF95" s="169"/>
      <c r="BG95" s="169"/>
      <c r="BH95" s="169"/>
      <c r="CA95" s="135" t="s">
        <v>44</v>
      </c>
    </row>
    <row r="96" spans="1:79" s="9" customFormat="1" ht="12.75" customHeight="1" x14ac:dyDescent="0.25">
      <c r="A96" s="124"/>
      <c r="B96" s="125"/>
      <c r="C96" s="125"/>
      <c r="D96" s="136" t="s">
        <v>179</v>
      </c>
      <c r="E96" s="137"/>
      <c r="F96" s="137"/>
      <c r="G96" s="137"/>
      <c r="H96" s="137"/>
      <c r="I96" s="137"/>
      <c r="J96" s="137"/>
      <c r="K96" s="137"/>
      <c r="L96" s="137"/>
      <c r="M96" s="137"/>
      <c r="N96" s="137"/>
      <c r="O96" s="137"/>
      <c r="P96" s="137"/>
      <c r="Q96" s="137"/>
      <c r="R96" s="137"/>
      <c r="S96" s="137"/>
      <c r="T96" s="138"/>
      <c r="U96" s="163">
        <v>46733</v>
      </c>
      <c r="V96" s="164"/>
      <c r="W96" s="164"/>
      <c r="X96" s="164"/>
      <c r="Y96" s="165"/>
      <c r="Z96" s="163">
        <v>0</v>
      </c>
      <c r="AA96" s="164"/>
      <c r="AB96" s="164"/>
      <c r="AC96" s="164"/>
      <c r="AD96" s="165"/>
      <c r="AE96" s="162">
        <v>0</v>
      </c>
      <c r="AF96" s="162"/>
      <c r="AG96" s="162"/>
      <c r="AH96" s="162"/>
      <c r="AI96" s="162"/>
      <c r="AJ96" s="123">
        <f>IF(ISNUMBER(U96),U96,0)+IF(ISNUMBER(Z96),Z96,0)</f>
        <v>46733</v>
      </c>
      <c r="AK96" s="123"/>
      <c r="AL96" s="123"/>
      <c r="AM96" s="123"/>
      <c r="AN96" s="123"/>
      <c r="AO96" s="162">
        <v>0</v>
      </c>
      <c r="AP96" s="162"/>
      <c r="AQ96" s="162"/>
      <c r="AR96" s="162"/>
      <c r="AS96" s="162"/>
      <c r="AT96" s="123">
        <v>0</v>
      </c>
      <c r="AU96" s="123"/>
      <c r="AV96" s="123"/>
      <c r="AW96" s="123"/>
      <c r="AX96" s="123"/>
      <c r="AY96" s="162">
        <v>0</v>
      </c>
      <c r="AZ96" s="162"/>
      <c r="BA96" s="162"/>
      <c r="BB96" s="162"/>
      <c r="BC96" s="162"/>
      <c r="BD96" s="123">
        <f>IF(ISNUMBER(AO96),AO96,0)+IF(ISNUMBER(AT96),AT96,0)</f>
        <v>0</v>
      </c>
      <c r="BE96" s="123"/>
      <c r="BF96" s="123"/>
      <c r="BG96" s="123"/>
      <c r="BH96" s="123"/>
    </row>
    <row r="97" spans="1:79" s="8" customFormat="1" ht="12.75" customHeight="1" x14ac:dyDescent="0.25">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5">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0.25">
      <c r="A100" s="48" t="s">
        <v>323</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5" customHeight="1" x14ac:dyDescent="0.25">
      <c r="A101" s="79" t="s">
        <v>7</v>
      </c>
      <c r="B101" s="80"/>
      <c r="C101" s="80"/>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250</v>
      </c>
      <c r="AG101" s="62"/>
      <c r="AH101" s="62"/>
      <c r="AI101" s="62"/>
      <c r="AJ101" s="62"/>
      <c r="AK101" s="62"/>
      <c r="AL101" s="62"/>
      <c r="AM101" s="62"/>
      <c r="AN101" s="62"/>
      <c r="AO101" s="62"/>
      <c r="AP101" s="62"/>
      <c r="AQ101" s="62"/>
      <c r="AR101" s="62"/>
      <c r="AS101" s="62"/>
      <c r="AT101" s="63"/>
      <c r="AU101" s="61" t="s">
        <v>251</v>
      </c>
      <c r="AV101" s="62"/>
      <c r="AW101" s="62"/>
      <c r="AX101" s="62"/>
      <c r="AY101" s="62"/>
      <c r="AZ101" s="62"/>
      <c r="BA101" s="62"/>
      <c r="BB101" s="62"/>
      <c r="BC101" s="62"/>
      <c r="BD101" s="62"/>
      <c r="BE101" s="62"/>
      <c r="BF101" s="62"/>
      <c r="BG101" s="62"/>
      <c r="BH101" s="62"/>
      <c r="BI101" s="63"/>
      <c r="BJ101" s="61" t="s">
        <v>252</v>
      </c>
      <c r="BK101" s="62"/>
      <c r="BL101" s="62"/>
      <c r="BM101" s="62"/>
      <c r="BN101" s="62"/>
      <c r="BO101" s="62"/>
      <c r="BP101" s="62"/>
      <c r="BQ101" s="62"/>
      <c r="BR101" s="62"/>
      <c r="BS101" s="62"/>
      <c r="BT101" s="62"/>
      <c r="BU101" s="62"/>
      <c r="BV101" s="62"/>
      <c r="BW101" s="62"/>
      <c r="BX101" s="63"/>
    </row>
    <row r="102" spans="1:79" ht="32.25" customHeight="1" x14ac:dyDescent="0.25">
      <c r="A102" s="82"/>
      <c r="B102" s="83"/>
      <c r="C102" s="83"/>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x14ac:dyDescent="0.25">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x14ac:dyDescent="0.25">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271</v>
      </c>
      <c r="AQ104" s="75"/>
      <c r="AR104" s="75"/>
      <c r="AS104" s="75"/>
      <c r="AT104" s="75"/>
      <c r="AU104" s="44" t="s">
        <v>141</v>
      </c>
      <c r="AV104" s="44"/>
      <c r="AW104" s="44"/>
      <c r="AX104" s="44"/>
      <c r="AY104" s="44"/>
      <c r="AZ104" s="49" t="s">
        <v>142</v>
      </c>
      <c r="BA104" s="49"/>
      <c r="BB104" s="49"/>
      <c r="BC104" s="49"/>
      <c r="BD104" s="49"/>
      <c r="BE104" s="75" t="s">
        <v>271</v>
      </c>
      <c r="BF104" s="75"/>
      <c r="BG104" s="75"/>
      <c r="BH104" s="75"/>
      <c r="BI104" s="75"/>
      <c r="BJ104" s="44" t="s">
        <v>133</v>
      </c>
      <c r="BK104" s="44"/>
      <c r="BL104" s="44"/>
      <c r="BM104" s="44"/>
      <c r="BN104" s="44"/>
      <c r="BO104" s="49" t="s">
        <v>134</v>
      </c>
      <c r="BP104" s="49"/>
      <c r="BQ104" s="49"/>
      <c r="BR104" s="49"/>
      <c r="BS104" s="49"/>
      <c r="BT104" s="75" t="s">
        <v>271</v>
      </c>
      <c r="BU104" s="75"/>
      <c r="BV104" s="75"/>
      <c r="BW104" s="75"/>
      <c r="BX104" s="75"/>
      <c r="CA104" t="s">
        <v>45</v>
      </c>
    </row>
    <row r="105" spans="1:79" s="9" customFormat="1" ht="15" customHeight="1" x14ac:dyDescent="0.25">
      <c r="A105" s="124">
        <v>0</v>
      </c>
      <c r="B105" s="125"/>
      <c r="C105" s="125"/>
      <c r="D105" s="170" t="s">
        <v>270</v>
      </c>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CA105" s="9" t="s">
        <v>46</v>
      </c>
    </row>
    <row r="106" spans="1:79" s="135" customFormat="1" ht="28" customHeight="1" x14ac:dyDescent="0.25">
      <c r="A106" s="155">
        <v>1</v>
      </c>
      <c r="B106" s="156"/>
      <c r="C106" s="156"/>
      <c r="D106" s="173" t="s">
        <v>361</v>
      </c>
      <c r="E106" s="130"/>
      <c r="F106" s="130"/>
      <c r="G106" s="130"/>
      <c r="H106" s="130"/>
      <c r="I106" s="130"/>
      <c r="J106" s="130"/>
      <c r="K106" s="130"/>
      <c r="L106" s="130"/>
      <c r="M106" s="130"/>
      <c r="N106" s="130"/>
      <c r="O106" s="130"/>
      <c r="P106" s="131"/>
      <c r="Q106" s="46" t="s">
        <v>231</v>
      </c>
      <c r="R106" s="46"/>
      <c r="S106" s="46"/>
      <c r="T106" s="46"/>
      <c r="U106" s="46"/>
      <c r="V106" s="46" t="s">
        <v>286</v>
      </c>
      <c r="W106" s="46"/>
      <c r="X106" s="46"/>
      <c r="Y106" s="46"/>
      <c r="Z106" s="46"/>
      <c r="AA106" s="46"/>
      <c r="AB106" s="46"/>
      <c r="AC106" s="46"/>
      <c r="AD106" s="46"/>
      <c r="AE106" s="46"/>
      <c r="AF106" s="174">
        <v>83570</v>
      </c>
      <c r="AG106" s="174"/>
      <c r="AH106" s="174"/>
      <c r="AI106" s="174"/>
      <c r="AJ106" s="174"/>
      <c r="AK106" s="174">
        <v>0</v>
      </c>
      <c r="AL106" s="174"/>
      <c r="AM106" s="174"/>
      <c r="AN106" s="174"/>
      <c r="AO106" s="174"/>
      <c r="AP106" s="174">
        <v>83570</v>
      </c>
      <c r="AQ106" s="174"/>
      <c r="AR106" s="174"/>
      <c r="AS106" s="174"/>
      <c r="AT106" s="174"/>
      <c r="AU106" s="174">
        <v>284660</v>
      </c>
      <c r="AV106" s="174"/>
      <c r="AW106" s="174"/>
      <c r="AX106" s="174"/>
      <c r="AY106" s="174"/>
      <c r="AZ106" s="174">
        <v>0</v>
      </c>
      <c r="BA106" s="174"/>
      <c r="BB106" s="174"/>
      <c r="BC106" s="174"/>
      <c r="BD106" s="174"/>
      <c r="BE106" s="174">
        <v>284660</v>
      </c>
      <c r="BF106" s="174"/>
      <c r="BG106" s="174"/>
      <c r="BH106" s="174"/>
      <c r="BI106" s="174"/>
      <c r="BJ106" s="174">
        <v>171696</v>
      </c>
      <c r="BK106" s="174"/>
      <c r="BL106" s="174"/>
      <c r="BM106" s="174"/>
      <c r="BN106" s="174"/>
      <c r="BO106" s="174">
        <v>0</v>
      </c>
      <c r="BP106" s="174"/>
      <c r="BQ106" s="174"/>
      <c r="BR106" s="174"/>
      <c r="BS106" s="174"/>
      <c r="BT106" s="174">
        <v>171696</v>
      </c>
      <c r="BU106" s="174"/>
      <c r="BV106" s="174"/>
      <c r="BW106" s="174"/>
      <c r="BX106" s="174"/>
    </row>
    <row r="108" spans="1:79" ht="14.25" customHeight="1" x14ac:dyDescent="0.25">
      <c r="A108" s="48" t="s">
        <v>337</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79" ht="23.15" customHeight="1" x14ac:dyDescent="0.25">
      <c r="A109" s="79" t="s">
        <v>7</v>
      </c>
      <c r="B109" s="80"/>
      <c r="C109" s="80"/>
      <c r="D109" s="46" t="s">
        <v>10</v>
      </c>
      <c r="E109" s="46"/>
      <c r="F109" s="46"/>
      <c r="G109" s="46"/>
      <c r="H109" s="46"/>
      <c r="I109" s="46"/>
      <c r="J109" s="46"/>
      <c r="K109" s="46"/>
      <c r="L109" s="46"/>
      <c r="M109" s="46"/>
      <c r="N109" s="46"/>
      <c r="O109" s="46"/>
      <c r="P109" s="46"/>
      <c r="Q109" s="46" t="s">
        <v>9</v>
      </c>
      <c r="R109" s="46"/>
      <c r="S109" s="46"/>
      <c r="T109" s="46"/>
      <c r="U109" s="46"/>
      <c r="V109" s="46" t="s">
        <v>8</v>
      </c>
      <c r="W109" s="46"/>
      <c r="X109" s="46"/>
      <c r="Y109" s="46"/>
      <c r="Z109" s="46"/>
      <c r="AA109" s="46"/>
      <c r="AB109" s="46"/>
      <c r="AC109" s="46"/>
      <c r="AD109" s="46"/>
      <c r="AE109" s="46"/>
      <c r="AF109" s="61" t="s">
        <v>253</v>
      </c>
      <c r="AG109" s="62"/>
      <c r="AH109" s="62"/>
      <c r="AI109" s="62"/>
      <c r="AJ109" s="62"/>
      <c r="AK109" s="62"/>
      <c r="AL109" s="62"/>
      <c r="AM109" s="62"/>
      <c r="AN109" s="62"/>
      <c r="AO109" s="62"/>
      <c r="AP109" s="62"/>
      <c r="AQ109" s="62"/>
      <c r="AR109" s="62"/>
      <c r="AS109" s="62"/>
      <c r="AT109" s="63"/>
      <c r="AU109" s="61" t="s">
        <v>255</v>
      </c>
      <c r="AV109" s="62"/>
      <c r="AW109" s="62"/>
      <c r="AX109" s="62"/>
      <c r="AY109" s="62"/>
      <c r="AZ109" s="62"/>
      <c r="BA109" s="62"/>
      <c r="BB109" s="62"/>
      <c r="BC109" s="62"/>
      <c r="BD109" s="62"/>
      <c r="BE109" s="62"/>
      <c r="BF109" s="62"/>
      <c r="BG109" s="62"/>
      <c r="BH109" s="62"/>
      <c r="BI109" s="63"/>
    </row>
    <row r="110" spans="1:79" ht="28.5" customHeight="1" x14ac:dyDescent="0.25">
      <c r="A110" s="82"/>
      <c r="B110" s="83"/>
      <c r="C110" s="83"/>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t="s">
        <v>5</v>
      </c>
      <c r="AG110" s="46"/>
      <c r="AH110" s="46"/>
      <c r="AI110" s="46"/>
      <c r="AJ110" s="46"/>
      <c r="AK110" s="46" t="s">
        <v>4</v>
      </c>
      <c r="AL110" s="46"/>
      <c r="AM110" s="46"/>
      <c r="AN110" s="46"/>
      <c r="AO110" s="46"/>
      <c r="AP110" s="46" t="s">
        <v>154</v>
      </c>
      <c r="AQ110" s="46"/>
      <c r="AR110" s="46"/>
      <c r="AS110" s="46"/>
      <c r="AT110" s="46"/>
      <c r="AU110" s="46" t="s">
        <v>5</v>
      </c>
      <c r="AV110" s="46"/>
      <c r="AW110" s="46"/>
      <c r="AX110" s="46"/>
      <c r="AY110" s="46"/>
      <c r="AZ110" s="46" t="s">
        <v>4</v>
      </c>
      <c r="BA110" s="46"/>
      <c r="BB110" s="46"/>
      <c r="BC110" s="46"/>
      <c r="BD110" s="46"/>
      <c r="BE110" s="46" t="s">
        <v>112</v>
      </c>
      <c r="BF110" s="46"/>
      <c r="BG110" s="46"/>
      <c r="BH110" s="46"/>
      <c r="BI110" s="46"/>
    </row>
    <row r="111" spans="1:79" ht="15" customHeight="1" x14ac:dyDescent="0.25">
      <c r="A111" s="61">
        <v>1</v>
      </c>
      <c r="B111" s="62"/>
      <c r="C111" s="62"/>
      <c r="D111" s="46">
        <v>2</v>
      </c>
      <c r="E111" s="46"/>
      <c r="F111" s="46"/>
      <c r="G111" s="46"/>
      <c r="H111" s="46"/>
      <c r="I111" s="46"/>
      <c r="J111" s="46"/>
      <c r="K111" s="46"/>
      <c r="L111" s="46"/>
      <c r="M111" s="46"/>
      <c r="N111" s="46"/>
      <c r="O111" s="46"/>
      <c r="P111" s="46"/>
      <c r="Q111" s="46">
        <v>3</v>
      </c>
      <c r="R111" s="46"/>
      <c r="S111" s="46"/>
      <c r="T111" s="46"/>
      <c r="U111" s="46"/>
      <c r="V111" s="46">
        <v>4</v>
      </c>
      <c r="W111" s="46"/>
      <c r="X111" s="46"/>
      <c r="Y111" s="46"/>
      <c r="Z111" s="46"/>
      <c r="AA111" s="46"/>
      <c r="AB111" s="46"/>
      <c r="AC111" s="46"/>
      <c r="AD111" s="46"/>
      <c r="AE111" s="46"/>
      <c r="AF111" s="46">
        <v>5</v>
      </c>
      <c r="AG111" s="46"/>
      <c r="AH111" s="46"/>
      <c r="AI111" s="46"/>
      <c r="AJ111" s="46"/>
      <c r="AK111" s="46">
        <v>6</v>
      </c>
      <c r="AL111" s="46"/>
      <c r="AM111" s="46"/>
      <c r="AN111" s="46"/>
      <c r="AO111" s="46"/>
      <c r="AP111" s="46">
        <v>7</v>
      </c>
      <c r="AQ111" s="46"/>
      <c r="AR111" s="46"/>
      <c r="AS111" s="46"/>
      <c r="AT111" s="46"/>
      <c r="AU111" s="46">
        <v>8</v>
      </c>
      <c r="AV111" s="46"/>
      <c r="AW111" s="46"/>
      <c r="AX111" s="46"/>
      <c r="AY111" s="46"/>
      <c r="AZ111" s="46">
        <v>9</v>
      </c>
      <c r="BA111" s="46"/>
      <c r="BB111" s="46"/>
      <c r="BC111" s="46"/>
      <c r="BD111" s="46"/>
      <c r="BE111" s="46">
        <v>10</v>
      </c>
      <c r="BF111" s="46"/>
      <c r="BG111" s="46"/>
      <c r="BH111" s="46"/>
      <c r="BI111" s="46"/>
    </row>
    <row r="112" spans="1:79" ht="15.75" hidden="1" customHeight="1" x14ac:dyDescent="0.25">
      <c r="A112" s="64" t="s">
        <v>187</v>
      </c>
      <c r="B112" s="65"/>
      <c r="C112" s="65"/>
      <c r="D112" s="46" t="s">
        <v>78</v>
      </c>
      <c r="E112" s="46"/>
      <c r="F112" s="46"/>
      <c r="G112" s="46"/>
      <c r="H112" s="46"/>
      <c r="I112" s="46"/>
      <c r="J112" s="46"/>
      <c r="K112" s="46"/>
      <c r="L112" s="46"/>
      <c r="M112" s="46"/>
      <c r="N112" s="46"/>
      <c r="O112" s="46"/>
      <c r="P112" s="46"/>
      <c r="Q112" s="46" t="s">
        <v>91</v>
      </c>
      <c r="R112" s="46"/>
      <c r="S112" s="46"/>
      <c r="T112" s="46"/>
      <c r="U112" s="46"/>
      <c r="V112" s="46" t="s">
        <v>92</v>
      </c>
      <c r="W112" s="46"/>
      <c r="X112" s="46"/>
      <c r="Y112" s="46"/>
      <c r="Z112" s="46"/>
      <c r="AA112" s="46"/>
      <c r="AB112" s="46"/>
      <c r="AC112" s="46"/>
      <c r="AD112" s="46"/>
      <c r="AE112" s="46"/>
      <c r="AF112" s="44" t="s">
        <v>135</v>
      </c>
      <c r="AG112" s="44"/>
      <c r="AH112" s="44"/>
      <c r="AI112" s="44"/>
      <c r="AJ112" s="44"/>
      <c r="AK112" s="49" t="s">
        <v>136</v>
      </c>
      <c r="AL112" s="49"/>
      <c r="AM112" s="49"/>
      <c r="AN112" s="49"/>
      <c r="AO112" s="49"/>
      <c r="AP112" s="75" t="s">
        <v>271</v>
      </c>
      <c r="AQ112" s="75"/>
      <c r="AR112" s="75"/>
      <c r="AS112" s="75"/>
      <c r="AT112" s="75"/>
      <c r="AU112" s="44" t="s">
        <v>137</v>
      </c>
      <c r="AV112" s="44"/>
      <c r="AW112" s="44"/>
      <c r="AX112" s="44"/>
      <c r="AY112" s="44"/>
      <c r="AZ112" s="49" t="s">
        <v>138</v>
      </c>
      <c r="BA112" s="49"/>
      <c r="BB112" s="49"/>
      <c r="BC112" s="49"/>
      <c r="BD112" s="49"/>
      <c r="BE112" s="75" t="s">
        <v>271</v>
      </c>
      <c r="BF112" s="75"/>
      <c r="BG112" s="75"/>
      <c r="BH112" s="75"/>
      <c r="BI112" s="75"/>
      <c r="CA112" t="s">
        <v>47</v>
      </c>
    </row>
    <row r="113" spans="1:79" s="9" customFormat="1" ht="14" x14ac:dyDescent="0.25">
      <c r="A113" s="124">
        <v>0</v>
      </c>
      <c r="B113" s="125"/>
      <c r="C113" s="125"/>
      <c r="D113" s="170" t="s">
        <v>270</v>
      </c>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CA113" s="9" t="s">
        <v>48</v>
      </c>
    </row>
    <row r="114" spans="1:79" s="135" customFormat="1" ht="28" customHeight="1" x14ac:dyDescent="0.25">
      <c r="A114" s="155">
        <v>1</v>
      </c>
      <c r="B114" s="156"/>
      <c r="C114" s="156"/>
      <c r="D114" s="173" t="s">
        <v>361</v>
      </c>
      <c r="E114" s="130"/>
      <c r="F114" s="130"/>
      <c r="G114" s="130"/>
      <c r="H114" s="130"/>
      <c r="I114" s="130"/>
      <c r="J114" s="130"/>
      <c r="K114" s="130"/>
      <c r="L114" s="130"/>
      <c r="M114" s="130"/>
      <c r="N114" s="130"/>
      <c r="O114" s="130"/>
      <c r="P114" s="131"/>
      <c r="Q114" s="46" t="s">
        <v>231</v>
      </c>
      <c r="R114" s="46"/>
      <c r="S114" s="46"/>
      <c r="T114" s="46"/>
      <c r="U114" s="46"/>
      <c r="V114" s="46" t="s">
        <v>286</v>
      </c>
      <c r="W114" s="46"/>
      <c r="X114" s="46"/>
      <c r="Y114" s="46"/>
      <c r="Z114" s="46"/>
      <c r="AA114" s="46"/>
      <c r="AB114" s="46"/>
      <c r="AC114" s="46"/>
      <c r="AD114" s="46"/>
      <c r="AE114" s="46"/>
      <c r="AF114" s="174">
        <v>46733</v>
      </c>
      <c r="AG114" s="174"/>
      <c r="AH114" s="174"/>
      <c r="AI114" s="174"/>
      <c r="AJ114" s="174"/>
      <c r="AK114" s="174">
        <v>0</v>
      </c>
      <c r="AL114" s="174"/>
      <c r="AM114" s="174"/>
      <c r="AN114" s="174"/>
      <c r="AO114" s="174"/>
      <c r="AP114" s="174">
        <v>46733</v>
      </c>
      <c r="AQ114" s="174"/>
      <c r="AR114" s="174"/>
      <c r="AS114" s="174"/>
      <c r="AT114" s="174"/>
      <c r="AU114" s="174">
        <v>0</v>
      </c>
      <c r="AV114" s="174"/>
      <c r="AW114" s="174"/>
      <c r="AX114" s="174"/>
      <c r="AY114" s="174"/>
      <c r="AZ114" s="174">
        <v>0</v>
      </c>
      <c r="BA114" s="174"/>
      <c r="BB114" s="174"/>
      <c r="BC114" s="174"/>
      <c r="BD114" s="174"/>
      <c r="BE114" s="174">
        <v>0</v>
      </c>
      <c r="BF114" s="174"/>
      <c r="BG114" s="174"/>
      <c r="BH114" s="174"/>
      <c r="BI114" s="174"/>
    </row>
    <row r="116" spans="1:79" ht="14.25" customHeight="1" x14ac:dyDescent="0.25">
      <c r="A116" s="48" t="s">
        <v>155</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15" customHeight="1" x14ac:dyDescent="0.25">
      <c r="A117" s="69" t="s">
        <v>249</v>
      </c>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row>
    <row r="118" spans="1:79" ht="13" customHeight="1" x14ac:dyDescent="0.25">
      <c r="A118" s="79" t="s">
        <v>20</v>
      </c>
      <c r="B118" s="80"/>
      <c r="C118" s="80"/>
      <c r="D118" s="80"/>
      <c r="E118" s="80"/>
      <c r="F118" s="80"/>
      <c r="G118" s="80"/>
      <c r="H118" s="80"/>
      <c r="I118" s="80"/>
      <c r="J118" s="80"/>
      <c r="K118" s="80"/>
      <c r="L118" s="80"/>
      <c r="M118" s="80"/>
      <c r="N118" s="80"/>
      <c r="O118" s="80"/>
      <c r="P118" s="80"/>
      <c r="Q118" s="80"/>
      <c r="R118" s="80"/>
      <c r="S118" s="80"/>
      <c r="T118" s="81"/>
      <c r="U118" s="46" t="s">
        <v>250</v>
      </c>
      <c r="V118" s="46"/>
      <c r="W118" s="46"/>
      <c r="X118" s="46"/>
      <c r="Y118" s="46"/>
      <c r="Z118" s="46"/>
      <c r="AA118" s="46"/>
      <c r="AB118" s="46"/>
      <c r="AC118" s="46"/>
      <c r="AD118" s="46"/>
      <c r="AE118" s="46" t="s">
        <v>251</v>
      </c>
      <c r="AF118" s="46"/>
      <c r="AG118" s="46"/>
      <c r="AH118" s="46"/>
      <c r="AI118" s="46"/>
      <c r="AJ118" s="46"/>
      <c r="AK118" s="46"/>
      <c r="AL118" s="46"/>
      <c r="AM118" s="46"/>
      <c r="AN118" s="46"/>
      <c r="AO118" s="46" t="s">
        <v>252</v>
      </c>
      <c r="AP118" s="46"/>
      <c r="AQ118" s="46"/>
      <c r="AR118" s="46"/>
      <c r="AS118" s="46"/>
      <c r="AT118" s="46"/>
      <c r="AU118" s="46"/>
      <c r="AV118" s="46"/>
      <c r="AW118" s="46"/>
      <c r="AX118" s="46"/>
      <c r="AY118" s="46" t="s">
        <v>253</v>
      </c>
      <c r="AZ118" s="46"/>
      <c r="BA118" s="46"/>
      <c r="BB118" s="46"/>
      <c r="BC118" s="46"/>
      <c r="BD118" s="46"/>
      <c r="BE118" s="46"/>
      <c r="BF118" s="46"/>
      <c r="BG118" s="46"/>
      <c r="BH118" s="46"/>
      <c r="BI118" s="46" t="s">
        <v>255</v>
      </c>
      <c r="BJ118" s="46"/>
      <c r="BK118" s="46"/>
      <c r="BL118" s="46"/>
      <c r="BM118" s="46"/>
      <c r="BN118" s="46"/>
      <c r="BO118" s="46"/>
      <c r="BP118" s="46"/>
      <c r="BQ118" s="46"/>
      <c r="BR118" s="46"/>
    </row>
    <row r="119" spans="1:79" ht="30" customHeight="1" x14ac:dyDescent="0.25">
      <c r="A119" s="82"/>
      <c r="B119" s="83"/>
      <c r="C119" s="83"/>
      <c r="D119" s="83"/>
      <c r="E119" s="83"/>
      <c r="F119" s="83"/>
      <c r="G119" s="83"/>
      <c r="H119" s="83"/>
      <c r="I119" s="83"/>
      <c r="J119" s="83"/>
      <c r="K119" s="83"/>
      <c r="L119" s="83"/>
      <c r="M119" s="83"/>
      <c r="N119" s="83"/>
      <c r="O119" s="83"/>
      <c r="P119" s="83"/>
      <c r="Q119" s="83"/>
      <c r="R119" s="83"/>
      <c r="S119" s="83"/>
      <c r="T119" s="84"/>
      <c r="U119" s="46" t="s">
        <v>5</v>
      </c>
      <c r="V119" s="46"/>
      <c r="W119" s="46"/>
      <c r="X119" s="46"/>
      <c r="Y119" s="46"/>
      <c r="Z119" s="46" t="s">
        <v>4</v>
      </c>
      <c r="AA119" s="46"/>
      <c r="AB119" s="46"/>
      <c r="AC119" s="46"/>
      <c r="AD119" s="46"/>
      <c r="AE119" s="46" t="s">
        <v>5</v>
      </c>
      <c r="AF119" s="46"/>
      <c r="AG119" s="46"/>
      <c r="AH119" s="46"/>
      <c r="AI119" s="46"/>
      <c r="AJ119" s="46" t="s">
        <v>4</v>
      </c>
      <c r="AK119" s="46"/>
      <c r="AL119" s="46"/>
      <c r="AM119" s="46"/>
      <c r="AN119" s="46"/>
      <c r="AO119" s="46" t="s">
        <v>5</v>
      </c>
      <c r="AP119" s="46"/>
      <c r="AQ119" s="46"/>
      <c r="AR119" s="46"/>
      <c r="AS119" s="46"/>
      <c r="AT119" s="46" t="s">
        <v>4</v>
      </c>
      <c r="AU119" s="46"/>
      <c r="AV119" s="46"/>
      <c r="AW119" s="46"/>
      <c r="AX119" s="46"/>
      <c r="AY119" s="46" t="s">
        <v>5</v>
      </c>
      <c r="AZ119" s="46"/>
      <c r="BA119" s="46"/>
      <c r="BB119" s="46"/>
      <c r="BC119" s="46"/>
      <c r="BD119" s="46" t="s">
        <v>4</v>
      </c>
      <c r="BE119" s="46"/>
      <c r="BF119" s="46"/>
      <c r="BG119" s="46"/>
      <c r="BH119" s="46"/>
      <c r="BI119" s="46" t="s">
        <v>5</v>
      </c>
      <c r="BJ119" s="46"/>
      <c r="BK119" s="46"/>
      <c r="BL119" s="46"/>
      <c r="BM119" s="46"/>
      <c r="BN119" s="46" t="s">
        <v>4</v>
      </c>
      <c r="BO119" s="46"/>
      <c r="BP119" s="46"/>
      <c r="BQ119" s="46"/>
      <c r="BR119" s="46"/>
    </row>
    <row r="120" spans="1:79" ht="15" customHeight="1" x14ac:dyDescent="0.25">
      <c r="A120" s="61">
        <v>1</v>
      </c>
      <c r="B120" s="62"/>
      <c r="C120" s="62"/>
      <c r="D120" s="62"/>
      <c r="E120" s="62"/>
      <c r="F120" s="62"/>
      <c r="G120" s="62"/>
      <c r="H120" s="62"/>
      <c r="I120" s="62"/>
      <c r="J120" s="62"/>
      <c r="K120" s="62"/>
      <c r="L120" s="62"/>
      <c r="M120" s="62"/>
      <c r="N120" s="62"/>
      <c r="O120" s="62"/>
      <c r="P120" s="62"/>
      <c r="Q120" s="62"/>
      <c r="R120" s="62"/>
      <c r="S120" s="62"/>
      <c r="T120" s="63"/>
      <c r="U120" s="46">
        <v>2</v>
      </c>
      <c r="V120" s="46"/>
      <c r="W120" s="46"/>
      <c r="X120" s="46"/>
      <c r="Y120" s="46"/>
      <c r="Z120" s="46">
        <v>3</v>
      </c>
      <c r="AA120" s="46"/>
      <c r="AB120" s="46"/>
      <c r="AC120" s="46"/>
      <c r="AD120" s="46"/>
      <c r="AE120" s="46">
        <v>4</v>
      </c>
      <c r="AF120" s="46"/>
      <c r="AG120" s="46"/>
      <c r="AH120" s="46"/>
      <c r="AI120" s="46"/>
      <c r="AJ120" s="46">
        <v>5</v>
      </c>
      <c r="AK120" s="46"/>
      <c r="AL120" s="46"/>
      <c r="AM120" s="46"/>
      <c r="AN120" s="46"/>
      <c r="AO120" s="46">
        <v>6</v>
      </c>
      <c r="AP120" s="46"/>
      <c r="AQ120" s="46"/>
      <c r="AR120" s="46"/>
      <c r="AS120" s="46"/>
      <c r="AT120" s="46">
        <v>7</v>
      </c>
      <c r="AU120" s="46"/>
      <c r="AV120" s="46"/>
      <c r="AW120" s="46"/>
      <c r="AX120" s="46"/>
      <c r="AY120" s="46">
        <v>8</v>
      </c>
      <c r="AZ120" s="46"/>
      <c r="BA120" s="46"/>
      <c r="BB120" s="46"/>
      <c r="BC120" s="46"/>
      <c r="BD120" s="46">
        <v>9</v>
      </c>
      <c r="BE120" s="46"/>
      <c r="BF120" s="46"/>
      <c r="BG120" s="46"/>
      <c r="BH120" s="46"/>
      <c r="BI120" s="46">
        <v>10</v>
      </c>
      <c r="BJ120" s="46"/>
      <c r="BK120" s="46"/>
      <c r="BL120" s="46"/>
      <c r="BM120" s="46"/>
      <c r="BN120" s="46">
        <v>11</v>
      </c>
      <c r="BO120" s="46"/>
      <c r="BP120" s="46"/>
      <c r="BQ120" s="46"/>
      <c r="BR120" s="46"/>
    </row>
    <row r="121" spans="1:79" s="2" customFormat="1" ht="15.75" hidden="1" customHeight="1" x14ac:dyDescent="0.25">
      <c r="A121" s="64" t="s">
        <v>78</v>
      </c>
      <c r="B121" s="65"/>
      <c r="C121" s="65"/>
      <c r="D121" s="65"/>
      <c r="E121" s="65"/>
      <c r="F121" s="65"/>
      <c r="G121" s="65"/>
      <c r="H121" s="65"/>
      <c r="I121" s="65"/>
      <c r="J121" s="65"/>
      <c r="K121" s="65"/>
      <c r="L121" s="65"/>
      <c r="M121" s="65"/>
      <c r="N121" s="65"/>
      <c r="O121" s="65"/>
      <c r="P121" s="65"/>
      <c r="Q121" s="65"/>
      <c r="R121" s="65"/>
      <c r="S121" s="65"/>
      <c r="T121" s="66"/>
      <c r="U121" s="44" t="s">
        <v>86</v>
      </c>
      <c r="V121" s="44"/>
      <c r="W121" s="44"/>
      <c r="X121" s="44"/>
      <c r="Y121" s="44"/>
      <c r="Z121" s="49" t="s">
        <v>87</v>
      </c>
      <c r="AA121" s="49"/>
      <c r="AB121" s="49"/>
      <c r="AC121" s="49"/>
      <c r="AD121" s="49"/>
      <c r="AE121" s="44" t="s">
        <v>88</v>
      </c>
      <c r="AF121" s="44"/>
      <c r="AG121" s="44"/>
      <c r="AH121" s="44"/>
      <c r="AI121" s="44"/>
      <c r="AJ121" s="49" t="s">
        <v>89</v>
      </c>
      <c r="AK121" s="49"/>
      <c r="AL121" s="49"/>
      <c r="AM121" s="49"/>
      <c r="AN121" s="49"/>
      <c r="AO121" s="44" t="s">
        <v>79</v>
      </c>
      <c r="AP121" s="44"/>
      <c r="AQ121" s="44"/>
      <c r="AR121" s="44"/>
      <c r="AS121" s="44"/>
      <c r="AT121" s="49" t="s">
        <v>80</v>
      </c>
      <c r="AU121" s="49"/>
      <c r="AV121" s="49"/>
      <c r="AW121" s="49"/>
      <c r="AX121" s="49"/>
      <c r="AY121" s="44" t="s">
        <v>81</v>
      </c>
      <c r="AZ121" s="44"/>
      <c r="BA121" s="44"/>
      <c r="BB121" s="44"/>
      <c r="BC121" s="44"/>
      <c r="BD121" s="49" t="s">
        <v>82</v>
      </c>
      <c r="BE121" s="49"/>
      <c r="BF121" s="49"/>
      <c r="BG121" s="49"/>
      <c r="BH121" s="49"/>
      <c r="BI121" s="44" t="s">
        <v>83</v>
      </c>
      <c r="BJ121" s="44"/>
      <c r="BK121" s="44"/>
      <c r="BL121" s="44"/>
      <c r="BM121" s="44"/>
      <c r="BN121" s="49" t="s">
        <v>84</v>
      </c>
      <c r="BO121" s="49"/>
      <c r="BP121" s="49"/>
      <c r="BQ121" s="49"/>
      <c r="BR121" s="49"/>
      <c r="CA121" t="s">
        <v>49</v>
      </c>
    </row>
    <row r="122" spans="1:79" s="9" customFormat="1" ht="12.75" customHeight="1" x14ac:dyDescent="0.25">
      <c r="A122" s="124" t="s">
        <v>179</v>
      </c>
      <c r="B122" s="125"/>
      <c r="C122" s="125"/>
      <c r="D122" s="125"/>
      <c r="E122" s="125"/>
      <c r="F122" s="125"/>
      <c r="G122" s="125"/>
      <c r="H122" s="125"/>
      <c r="I122" s="125"/>
      <c r="J122" s="125"/>
      <c r="K122" s="125"/>
      <c r="L122" s="125"/>
      <c r="M122" s="125"/>
      <c r="N122" s="125"/>
      <c r="O122" s="125"/>
      <c r="P122" s="125"/>
      <c r="Q122" s="125"/>
      <c r="R122" s="125"/>
      <c r="S122" s="125"/>
      <c r="T122" s="127"/>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5"/>
      <c r="AY122" s="175"/>
      <c r="AZ122" s="175"/>
      <c r="BA122" s="175"/>
      <c r="BB122" s="175"/>
      <c r="BC122" s="175"/>
      <c r="BD122" s="175"/>
      <c r="BE122" s="175"/>
      <c r="BF122" s="175"/>
      <c r="BG122" s="175"/>
      <c r="BH122" s="175"/>
      <c r="BI122" s="175"/>
      <c r="BJ122" s="175"/>
      <c r="BK122" s="175"/>
      <c r="BL122" s="175"/>
      <c r="BM122" s="175"/>
      <c r="BN122" s="175"/>
      <c r="BO122" s="175"/>
      <c r="BP122" s="175"/>
      <c r="BQ122" s="175"/>
      <c r="BR122" s="175"/>
      <c r="CA122" s="9" t="s">
        <v>50</v>
      </c>
    </row>
    <row r="123" spans="1:79" s="135" customFormat="1" ht="26" customHeight="1" x14ac:dyDescent="0.25">
      <c r="A123" s="129" t="s">
        <v>299</v>
      </c>
      <c r="B123" s="130"/>
      <c r="C123" s="130"/>
      <c r="D123" s="130"/>
      <c r="E123" s="130"/>
      <c r="F123" s="130"/>
      <c r="G123" s="130"/>
      <c r="H123" s="130"/>
      <c r="I123" s="130"/>
      <c r="J123" s="130"/>
      <c r="K123" s="130"/>
      <c r="L123" s="130"/>
      <c r="M123" s="130"/>
      <c r="N123" s="130"/>
      <c r="O123" s="130"/>
      <c r="P123" s="130"/>
      <c r="Q123" s="130"/>
      <c r="R123" s="130"/>
      <c r="S123" s="130"/>
      <c r="T123" s="131"/>
      <c r="U123" s="176" t="s">
        <v>259</v>
      </c>
      <c r="V123" s="176"/>
      <c r="W123" s="176"/>
      <c r="X123" s="176"/>
      <c r="Y123" s="176"/>
      <c r="Z123" s="176"/>
      <c r="AA123" s="176"/>
      <c r="AB123" s="176"/>
      <c r="AC123" s="176"/>
      <c r="AD123" s="176"/>
      <c r="AE123" s="176" t="s">
        <v>259</v>
      </c>
      <c r="AF123" s="176"/>
      <c r="AG123" s="176"/>
      <c r="AH123" s="176"/>
      <c r="AI123" s="176"/>
      <c r="AJ123" s="176"/>
      <c r="AK123" s="176"/>
      <c r="AL123" s="176"/>
      <c r="AM123" s="176"/>
      <c r="AN123" s="176"/>
      <c r="AO123" s="176" t="s">
        <v>259</v>
      </c>
      <c r="AP123" s="176"/>
      <c r="AQ123" s="176"/>
      <c r="AR123" s="176"/>
      <c r="AS123" s="176"/>
      <c r="AT123" s="176"/>
      <c r="AU123" s="176"/>
      <c r="AV123" s="176"/>
      <c r="AW123" s="176"/>
      <c r="AX123" s="176"/>
      <c r="AY123" s="176" t="s">
        <v>259</v>
      </c>
      <c r="AZ123" s="176"/>
      <c r="BA123" s="176"/>
      <c r="BB123" s="176"/>
      <c r="BC123" s="176"/>
      <c r="BD123" s="176"/>
      <c r="BE123" s="176"/>
      <c r="BF123" s="176"/>
      <c r="BG123" s="176"/>
      <c r="BH123" s="176"/>
      <c r="BI123" s="176" t="s">
        <v>259</v>
      </c>
      <c r="BJ123" s="176"/>
      <c r="BK123" s="176"/>
      <c r="BL123" s="176"/>
      <c r="BM123" s="176"/>
      <c r="BN123" s="176"/>
      <c r="BO123" s="176"/>
      <c r="BP123" s="176"/>
      <c r="BQ123" s="176"/>
      <c r="BR123" s="176"/>
    </row>
    <row r="126" spans="1:79" ht="14.25" customHeight="1" x14ac:dyDescent="0.25">
      <c r="A126" s="48" t="s">
        <v>156</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row>
    <row r="127" spans="1:79" ht="15" customHeight="1" x14ac:dyDescent="0.25">
      <c r="A127" s="79" t="s">
        <v>7</v>
      </c>
      <c r="B127" s="80"/>
      <c r="C127" s="80"/>
      <c r="D127" s="79" t="s">
        <v>11</v>
      </c>
      <c r="E127" s="80"/>
      <c r="F127" s="80"/>
      <c r="G127" s="80"/>
      <c r="H127" s="80"/>
      <c r="I127" s="80"/>
      <c r="J127" s="80"/>
      <c r="K127" s="80"/>
      <c r="L127" s="80"/>
      <c r="M127" s="80"/>
      <c r="N127" s="80"/>
      <c r="O127" s="80"/>
      <c r="P127" s="80"/>
      <c r="Q127" s="80"/>
      <c r="R127" s="80"/>
      <c r="S127" s="80"/>
      <c r="T127" s="80"/>
      <c r="U127" s="80"/>
      <c r="V127" s="81"/>
      <c r="W127" s="46" t="s">
        <v>250</v>
      </c>
      <c r="X127" s="46"/>
      <c r="Y127" s="46"/>
      <c r="Z127" s="46"/>
      <c r="AA127" s="46"/>
      <c r="AB127" s="46"/>
      <c r="AC127" s="46"/>
      <c r="AD127" s="46"/>
      <c r="AE127" s="46"/>
      <c r="AF127" s="46"/>
      <c r="AG127" s="46"/>
      <c r="AH127" s="46"/>
      <c r="AI127" s="46" t="s">
        <v>314</v>
      </c>
      <c r="AJ127" s="46"/>
      <c r="AK127" s="46"/>
      <c r="AL127" s="46"/>
      <c r="AM127" s="46"/>
      <c r="AN127" s="46"/>
      <c r="AO127" s="46"/>
      <c r="AP127" s="46"/>
      <c r="AQ127" s="46"/>
      <c r="AR127" s="46"/>
      <c r="AS127" s="46"/>
      <c r="AT127" s="46"/>
      <c r="AU127" s="46" t="s">
        <v>324</v>
      </c>
      <c r="AV127" s="46"/>
      <c r="AW127" s="46"/>
      <c r="AX127" s="46"/>
      <c r="AY127" s="46"/>
      <c r="AZ127" s="46"/>
      <c r="BA127" s="46" t="s">
        <v>330</v>
      </c>
      <c r="BB127" s="46"/>
      <c r="BC127" s="46"/>
      <c r="BD127" s="46"/>
      <c r="BE127" s="46"/>
      <c r="BF127" s="46"/>
      <c r="BG127" s="46" t="s">
        <v>338</v>
      </c>
      <c r="BH127" s="46"/>
      <c r="BI127" s="46"/>
      <c r="BJ127" s="46"/>
      <c r="BK127" s="46"/>
      <c r="BL127" s="46"/>
    </row>
    <row r="128" spans="1:79" ht="15" customHeight="1" x14ac:dyDescent="0.25">
      <c r="A128" s="96"/>
      <c r="B128" s="97"/>
      <c r="C128" s="97"/>
      <c r="D128" s="96"/>
      <c r="E128" s="97"/>
      <c r="F128" s="97"/>
      <c r="G128" s="97"/>
      <c r="H128" s="97"/>
      <c r="I128" s="97"/>
      <c r="J128" s="97"/>
      <c r="K128" s="97"/>
      <c r="L128" s="97"/>
      <c r="M128" s="97"/>
      <c r="N128" s="97"/>
      <c r="O128" s="97"/>
      <c r="P128" s="97"/>
      <c r="Q128" s="97"/>
      <c r="R128" s="97"/>
      <c r="S128" s="97"/>
      <c r="T128" s="97"/>
      <c r="U128" s="97"/>
      <c r="V128" s="98"/>
      <c r="W128" s="46" t="s">
        <v>5</v>
      </c>
      <c r="X128" s="46"/>
      <c r="Y128" s="46"/>
      <c r="Z128" s="46"/>
      <c r="AA128" s="46"/>
      <c r="AB128" s="46"/>
      <c r="AC128" s="46" t="s">
        <v>4</v>
      </c>
      <c r="AD128" s="46"/>
      <c r="AE128" s="46"/>
      <c r="AF128" s="46"/>
      <c r="AG128" s="46"/>
      <c r="AH128" s="46"/>
      <c r="AI128" s="46" t="s">
        <v>5</v>
      </c>
      <c r="AJ128" s="46"/>
      <c r="AK128" s="46"/>
      <c r="AL128" s="46"/>
      <c r="AM128" s="46"/>
      <c r="AN128" s="46"/>
      <c r="AO128" s="46" t="s">
        <v>4</v>
      </c>
      <c r="AP128" s="46"/>
      <c r="AQ128" s="46"/>
      <c r="AR128" s="46"/>
      <c r="AS128" s="46"/>
      <c r="AT128" s="46"/>
      <c r="AU128" s="99" t="s">
        <v>5</v>
      </c>
      <c r="AV128" s="99"/>
      <c r="AW128" s="99"/>
      <c r="AX128" s="99" t="s">
        <v>4</v>
      </c>
      <c r="AY128" s="99"/>
      <c r="AZ128" s="99"/>
      <c r="BA128" s="99" t="s">
        <v>5</v>
      </c>
      <c r="BB128" s="99"/>
      <c r="BC128" s="99"/>
      <c r="BD128" s="99" t="s">
        <v>4</v>
      </c>
      <c r="BE128" s="99"/>
      <c r="BF128" s="99"/>
      <c r="BG128" s="99" t="s">
        <v>5</v>
      </c>
      <c r="BH128" s="99"/>
      <c r="BI128" s="99"/>
      <c r="BJ128" s="99" t="s">
        <v>4</v>
      </c>
      <c r="BK128" s="99"/>
      <c r="BL128" s="99"/>
    </row>
    <row r="129" spans="1:79" ht="57" customHeight="1" x14ac:dyDescent="0.25">
      <c r="A129" s="82"/>
      <c r="B129" s="83"/>
      <c r="C129" s="83"/>
      <c r="D129" s="82"/>
      <c r="E129" s="83"/>
      <c r="F129" s="83"/>
      <c r="G129" s="83"/>
      <c r="H129" s="83"/>
      <c r="I129" s="83"/>
      <c r="J129" s="83"/>
      <c r="K129" s="83"/>
      <c r="L129" s="83"/>
      <c r="M129" s="83"/>
      <c r="N129" s="83"/>
      <c r="O129" s="83"/>
      <c r="P129" s="83"/>
      <c r="Q129" s="83"/>
      <c r="R129" s="83"/>
      <c r="S129" s="83"/>
      <c r="T129" s="83"/>
      <c r="U129" s="83"/>
      <c r="V129" s="84"/>
      <c r="W129" s="46" t="s">
        <v>13</v>
      </c>
      <c r="X129" s="46"/>
      <c r="Y129" s="46"/>
      <c r="Z129" s="46" t="s">
        <v>12</v>
      </c>
      <c r="AA129" s="46"/>
      <c r="AB129" s="46"/>
      <c r="AC129" s="46" t="s">
        <v>13</v>
      </c>
      <c r="AD129" s="46"/>
      <c r="AE129" s="46"/>
      <c r="AF129" s="46" t="s">
        <v>12</v>
      </c>
      <c r="AG129" s="46"/>
      <c r="AH129" s="46"/>
      <c r="AI129" s="46" t="s">
        <v>13</v>
      </c>
      <c r="AJ129" s="46"/>
      <c r="AK129" s="46"/>
      <c r="AL129" s="46" t="s">
        <v>12</v>
      </c>
      <c r="AM129" s="46"/>
      <c r="AN129" s="46"/>
      <c r="AO129" s="46" t="s">
        <v>13</v>
      </c>
      <c r="AP129" s="46"/>
      <c r="AQ129" s="46"/>
      <c r="AR129" s="46" t="s">
        <v>12</v>
      </c>
      <c r="AS129" s="46"/>
      <c r="AT129" s="46"/>
      <c r="AU129" s="99"/>
      <c r="AV129" s="99"/>
      <c r="AW129" s="99"/>
      <c r="AX129" s="99"/>
      <c r="AY129" s="99"/>
      <c r="AZ129" s="99"/>
      <c r="BA129" s="99"/>
      <c r="BB129" s="99"/>
      <c r="BC129" s="99"/>
      <c r="BD129" s="99"/>
      <c r="BE129" s="99"/>
      <c r="BF129" s="99"/>
      <c r="BG129" s="99"/>
      <c r="BH129" s="99"/>
      <c r="BI129" s="99"/>
      <c r="BJ129" s="99"/>
      <c r="BK129" s="99"/>
      <c r="BL129" s="99"/>
    </row>
    <row r="130" spans="1:79" ht="15" customHeight="1" x14ac:dyDescent="0.25">
      <c r="A130" s="61">
        <v>1</v>
      </c>
      <c r="B130" s="62"/>
      <c r="C130" s="62"/>
      <c r="D130" s="61">
        <v>2</v>
      </c>
      <c r="E130" s="62"/>
      <c r="F130" s="62"/>
      <c r="G130" s="62"/>
      <c r="H130" s="62"/>
      <c r="I130" s="62"/>
      <c r="J130" s="62"/>
      <c r="K130" s="62"/>
      <c r="L130" s="62"/>
      <c r="M130" s="62"/>
      <c r="N130" s="62"/>
      <c r="O130" s="62"/>
      <c r="P130" s="62"/>
      <c r="Q130" s="62"/>
      <c r="R130" s="62"/>
      <c r="S130" s="62"/>
      <c r="T130" s="62"/>
      <c r="U130" s="62"/>
      <c r="V130" s="63"/>
      <c r="W130" s="46">
        <v>3</v>
      </c>
      <c r="X130" s="46"/>
      <c r="Y130" s="46"/>
      <c r="Z130" s="46">
        <v>4</v>
      </c>
      <c r="AA130" s="46"/>
      <c r="AB130" s="46"/>
      <c r="AC130" s="46">
        <v>5</v>
      </c>
      <c r="AD130" s="46"/>
      <c r="AE130" s="46"/>
      <c r="AF130" s="46">
        <v>6</v>
      </c>
      <c r="AG130" s="46"/>
      <c r="AH130" s="46"/>
      <c r="AI130" s="46">
        <v>7</v>
      </c>
      <c r="AJ130" s="46"/>
      <c r="AK130" s="46"/>
      <c r="AL130" s="46">
        <v>8</v>
      </c>
      <c r="AM130" s="46"/>
      <c r="AN130" s="46"/>
      <c r="AO130" s="46">
        <v>9</v>
      </c>
      <c r="AP130" s="46"/>
      <c r="AQ130" s="46"/>
      <c r="AR130" s="46">
        <v>10</v>
      </c>
      <c r="AS130" s="46"/>
      <c r="AT130" s="46"/>
      <c r="AU130" s="46">
        <v>11</v>
      </c>
      <c r="AV130" s="46"/>
      <c r="AW130" s="46"/>
      <c r="AX130" s="46">
        <v>12</v>
      </c>
      <c r="AY130" s="46"/>
      <c r="AZ130" s="46"/>
      <c r="BA130" s="46">
        <v>13</v>
      </c>
      <c r="BB130" s="46"/>
      <c r="BC130" s="46"/>
      <c r="BD130" s="46">
        <v>14</v>
      </c>
      <c r="BE130" s="46"/>
      <c r="BF130" s="46"/>
      <c r="BG130" s="46">
        <v>15</v>
      </c>
      <c r="BH130" s="46"/>
      <c r="BI130" s="46"/>
      <c r="BJ130" s="46">
        <v>16</v>
      </c>
      <c r="BK130" s="46"/>
      <c r="BL130" s="46"/>
    </row>
    <row r="131" spans="1:79" s="2" customFormat="1" ht="12.75" hidden="1" customHeight="1" x14ac:dyDescent="0.25">
      <c r="A131" s="64" t="s">
        <v>90</v>
      </c>
      <c r="B131" s="65"/>
      <c r="C131" s="65"/>
      <c r="D131" s="64" t="s">
        <v>78</v>
      </c>
      <c r="E131" s="65"/>
      <c r="F131" s="65"/>
      <c r="G131" s="65"/>
      <c r="H131" s="65"/>
      <c r="I131" s="65"/>
      <c r="J131" s="65"/>
      <c r="K131" s="65"/>
      <c r="L131" s="65"/>
      <c r="M131" s="65"/>
      <c r="N131" s="65"/>
      <c r="O131" s="65"/>
      <c r="P131" s="65"/>
      <c r="Q131" s="65"/>
      <c r="R131" s="65"/>
      <c r="S131" s="65"/>
      <c r="T131" s="65"/>
      <c r="U131" s="65"/>
      <c r="V131" s="66"/>
      <c r="W131" s="44" t="s">
        <v>93</v>
      </c>
      <c r="X131" s="44"/>
      <c r="Y131" s="44"/>
      <c r="Z131" s="44" t="s">
        <v>94</v>
      </c>
      <c r="AA131" s="44"/>
      <c r="AB131" s="44"/>
      <c r="AC131" s="49" t="s">
        <v>95</v>
      </c>
      <c r="AD131" s="49"/>
      <c r="AE131" s="49"/>
      <c r="AF131" s="49" t="s">
        <v>96</v>
      </c>
      <c r="AG131" s="49"/>
      <c r="AH131" s="49"/>
      <c r="AI131" s="44" t="s">
        <v>97</v>
      </c>
      <c r="AJ131" s="44"/>
      <c r="AK131" s="44"/>
      <c r="AL131" s="44" t="s">
        <v>98</v>
      </c>
      <c r="AM131" s="44"/>
      <c r="AN131" s="44"/>
      <c r="AO131" s="49" t="s">
        <v>127</v>
      </c>
      <c r="AP131" s="49"/>
      <c r="AQ131" s="49"/>
      <c r="AR131" s="49" t="s">
        <v>99</v>
      </c>
      <c r="AS131" s="49"/>
      <c r="AT131" s="49"/>
      <c r="AU131" s="44" t="s">
        <v>133</v>
      </c>
      <c r="AV131" s="44"/>
      <c r="AW131" s="44"/>
      <c r="AX131" s="49" t="s">
        <v>134</v>
      </c>
      <c r="AY131" s="49"/>
      <c r="AZ131" s="49"/>
      <c r="BA131" s="44" t="s">
        <v>135</v>
      </c>
      <c r="BB131" s="44"/>
      <c r="BC131" s="44"/>
      <c r="BD131" s="49" t="s">
        <v>136</v>
      </c>
      <c r="BE131" s="49"/>
      <c r="BF131" s="49"/>
      <c r="BG131" s="44" t="s">
        <v>137</v>
      </c>
      <c r="BH131" s="44"/>
      <c r="BI131" s="44"/>
      <c r="BJ131" s="49" t="s">
        <v>138</v>
      </c>
      <c r="BK131" s="49"/>
      <c r="BL131" s="49"/>
      <c r="CA131" s="2" t="s">
        <v>126</v>
      </c>
    </row>
    <row r="132" spans="1:79" s="9" customFormat="1" ht="12.75" customHeight="1" x14ac:dyDescent="0.25">
      <c r="A132" s="124">
        <v>1</v>
      </c>
      <c r="B132" s="125"/>
      <c r="C132" s="125"/>
      <c r="D132" s="136" t="s">
        <v>304</v>
      </c>
      <c r="E132" s="137"/>
      <c r="F132" s="137"/>
      <c r="G132" s="137"/>
      <c r="H132" s="137"/>
      <c r="I132" s="137"/>
      <c r="J132" s="137"/>
      <c r="K132" s="137"/>
      <c r="L132" s="137"/>
      <c r="M132" s="137"/>
      <c r="N132" s="137"/>
      <c r="O132" s="137"/>
      <c r="P132" s="137"/>
      <c r="Q132" s="137"/>
      <c r="R132" s="137"/>
      <c r="S132" s="137"/>
      <c r="T132" s="137"/>
      <c r="U132" s="137"/>
      <c r="V132" s="138"/>
      <c r="W132" s="171"/>
      <c r="X132" s="171"/>
      <c r="Y132" s="171"/>
      <c r="Z132" s="171"/>
      <c r="AA132" s="171"/>
      <c r="AB132" s="171"/>
      <c r="AC132" s="171"/>
      <c r="AD132" s="171"/>
      <c r="AE132" s="171"/>
      <c r="AF132" s="171"/>
      <c r="AG132" s="171"/>
      <c r="AH132" s="171"/>
      <c r="AI132" s="171"/>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c r="BK132" s="171"/>
      <c r="BL132" s="171"/>
      <c r="CA132" s="9" t="s">
        <v>51</v>
      </c>
    </row>
    <row r="133" spans="1:79" s="135" customFormat="1" ht="26" customHeight="1" x14ac:dyDescent="0.25">
      <c r="A133" s="155">
        <v>2</v>
      </c>
      <c r="B133" s="156"/>
      <c r="C133" s="156"/>
      <c r="D133" s="129" t="s">
        <v>305</v>
      </c>
      <c r="E133" s="130"/>
      <c r="F133" s="130"/>
      <c r="G133" s="130"/>
      <c r="H133" s="130"/>
      <c r="I133" s="130"/>
      <c r="J133" s="130"/>
      <c r="K133" s="130"/>
      <c r="L133" s="130"/>
      <c r="M133" s="130"/>
      <c r="N133" s="130"/>
      <c r="O133" s="130"/>
      <c r="P133" s="130"/>
      <c r="Q133" s="130"/>
      <c r="R133" s="130"/>
      <c r="S133" s="130"/>
      <c r="T133" s="130"/>
      <c r="U133" s="130"/>
      <c r="V133" s="131"/>
      <c r="W133" s="174" t="s">
        <v>259</v>
      </c>
      <c r="X133" s="174"/>
      <c r="Y133" s="174"/>
      <c r="Z133" s="174" t="s">
        <v>259</v>
      </c>
      <c r="AA133" s="174"/>
      <c r="AB133" s="174"/>
      <c r="AC133" s="174"/>
      <c r="AD133" s="174"/>
      <c r="AE133" s="174"/>
      <c r="AF133" s="174"/>
      <c r="AG133" s="174"/>
      <c r="AH133" s="174"/>
      <c r="AI133" s="174" t="s">
        <v>259</v>
      </c>
      <c r="AJ133" s="174"/>
      <c r="AK133" s="174"/>
      <c r="AL133" s="174" t="s">
        <v>259</v>
      </c>
      <c r="AM133" s="174"/>
      <c r="AN133" s="174"/>
      <c r="AO133" s="174"/>
      <c r="AP133" s="174"/>
      <c r="AQ133" s="174"/>
      <c r="AR133" s="174"/>
      <c r="AS133" s="174"/>
      <c r="AT133" s="174"/>
      <c r="AU133" s="174" t="s">
        <v>259</v>
      </c>
      <c r="AV133" s="174"/>
      <c r="AW133" s="174"/>
      <c r="AX133" s="174"/>
      <c r="AY133" s="174"/>
      <c r="AZ133" s="174"/>
      <c r="BA133" s="174" t="s">
        <v>259</v>
      </c>
      <c r="BB133" s="174"/>
      <c r="BC133" s="174"/>
      <c r="BD133" s="174"/>
      <c r="BE133" s="174"/>
      <c r="BF133" s="174"/>
      <c r="BG133" s="174" t="s">
        <v>259</v>
      </c>
      <c r="BH133" s="174"/>
      <c r="BI133" s="174"/>
      <c r="BJ133" s="174"/>
      <c r="BK133" s="174"/>
      <c r="BL133" s="174"/>
    </row>
    <row r="136" spans="1:79" ht="14.25" customHeight="1" x14ac:dyDescent="0.25">
      <c r="A136" s="48" t="s">
        <v>185</v>
      </c>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row>
    <row r="137" spans="1:79" ht="14.25" customHeight="1" x14ac:dyDescent="0.25">
      <c r="A137" s="48" t="s">
        <v>325</v>
      </c>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row>
    <row r="138" spans="1:79" ht="15" customHeight="1" x14ac:dyDescent="0.25">
      <c r="A138" s="52" t="s">
        <v>249</v>
      </c>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row>
    <row r="139" spans="1:79" ht="15" customHeight="1" x14ac:dyDescent="0.25">
      <c r="A139" s="46" t="s">
        <v>7</v>
      </c>
      <c r="B139" s="46"/>
      <c r="C139" s="46"/>
      <c r="D139" s="46"/>
      <c r="E139" s="46"/>
      <c r="F139" s="46"/>
      <c r="G139" s="46" t="s">
        <v>157</v>
      </c>
      <c r="H139" s="46"/>
      <c r="I139" s="46"/>
      <c r="J139" s="46"/>
      <c r="K139" s="46"/>
      <c r="L139" s="46"/>
      <c r="M139" s="46"/>
      <c r="N139" s="46"/>
      <c r="O139" s="46"/>
      <c r="P139" s="46"/>
      <c r="Q139" s="46"/>
      <c r="R139" s="46"/>
      <c r="S139" s="46"/>
      <c r="T139" s="46" t="s">
        <v>14</v>
      </c>
      <c r="U139" s="46"/>
      <c r="V139" s="46"/>
      <c r="W139" s="46"/>
      <c r="X139" s="46"/>
      <c r="Y139" s="46"/>
      <c r="Z139" s="46"/>
      <c r="AA139" s="61" t="s">
        <v>250</v>
      </c>
      <c r="AB139" s="101"/>
      <c r="AC139" s="101"/>
      <c r="AD139" s="101"/>
      <c r="AE139" s="101"/>
      <c r="AF139" s="101"/>
      <c r="AG139" s="101"/>
      <c r="AH139" s="101"/>
      <c r="AI139" s="101"/>
      <c r="AJ139" s="101"/>
      <c r="AK139" s="101"/>
      <c r="AL139" s="101"/>
      <c r="AM139" s="101"/>
      <c r="AN139" s="101"/>
      <c r="AO139" s="102"/>
      <c r="AP139" s="61" t="s">
        <v>251</v>
      </c>
      <c r="AQ139" s="62"/>
      <c r="AR139" s="62"/>
      <c r="AS139" s="62"/>
      <c r="AT139" s="62"/>
      <c r="AU139" s="62"/>
      <c r="AV139" s="62"/>
      <c r="AW139" s="62"/>
      <c r="AX139" s="62"/>
      <c r="AY139" s="62"/>
      <c r="AZ139" s="62"/>
      <c r="BA139" s="62"/>
      <c r="BB139" s="62"/>
      <c r="BC139" s="62"/>
      <c r="BD139" s="63"/>
      <c r="BE139" s="61" t="s">
        <v>252</v>
      </c>
      <c r="BF139" s="62"/>
      <c r="BG139" s="62"/>
      <c r="BH139" s="62"/>
      <c r="BI139" s="62"/>
      <c r="BJ139" s="62"/>
      <c r="BK139" s="62"/>
      <c r="BL139" s="62"/>
      <c r="BM139" s="62"/>
      <c r="BN139" s="62"/>
      <c r="BO139" s="62"/>
      <c r="BP139" s="62"/>
      <c r="BQ139" s="62"/>
      <c r="BR139" s="62"/>
      <c r="BS139" s="63"/>
    </row>
    <row r="140" spans="1:79" ht="32.15" customHeight="1"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t="s">
        <v>5</v>
      </c>
      <c r="AB140" s="46"/>
      <c r="AC140" s="46"/>
      <c r="AD140" s="46"/>
      <c r="AE140" s="46"/>
      <c r="AF140" s="46" t="s">
        <v>4</v>
      </c>
      <c r="AG140" s="46"/>
      <c r="AH140" s="46"/>
      <c r="AI140" s="46"/>
      <c r="AJ140" s="46"/>
      <c r="AK140" s="46" t="s">
        <v>111</v>
      </c>
      <c r="AL140" s="46"/>
      <c r="AM140" s="46"/>
      <c r="AN140" s="46"/>
      <c r="AO140" s="46"/>
      <c r="AP140" s="46" t="s">
        <v>5</v>
      </c>
      <c r="AQ140" s="46"/>
      <c r="AR140" s="46"/>
      <c r="AS140" s="46"/>
      <c r="AT140" s="46"/>
      <c r="AU140" s="46" t="s">
        <v>4</v>
      </c>
      <c r="AV140" s="46"/>
      <c r="AW140" s="46"/>
      <c r="AX140" s="46"/>
      <c r="AY140" s="46"/>
      <c r="AZ140" s="46" t="s">
        <v>118</v>
      </c>
      <c r="BA140" s="46"/>
      <c r="BB140" s="46"/>
      <c r="BC140" s="46"/>
      <c r="BD140" s="46"/>
      <c r="BE140" s="46" t="s">
        <v>5</v>
      </c>
      <c r="BF140" s="46"/>
      <c r="BG140" s="46"/>
      <c r="BH140" s="46"/>
      <c r="BI140" s="46"/>
      <c r="BJ140" s="46" t="s">
        <v>4</v>
      </c>
      <c r="BK140" s="46"/>
      <c r="BL140" s="46"/>
      <c r="BM140" s="46"/>
      <c r="BN140" s="46"/>
      <c r="BO140" s="46" t="s">
        <v>158</v>
      </c>
      <c r="BP140" s="46"/>
      <c r="BQ140" s="46"/>
      <c r="BR140" s="46"/>
      <c r="BS140" s="46"/>
    </row>
    <row r="141" spans="1:79" ht="15" customHeight="1" x14ac:dyDescent="0.25">
      <c r="A141" s="46">
        <v>1</v>
      </c>
      <c r="B141" s="46"/>
      <c r="C141" s="46"/>
      <c r="D141" s="46"/>
      <c r="E141" s="46"/>
      <c r="F141" s="46"/>
      <c r="G141" s="46">
        <v>2</v>
      </c>
      <c r="H141" s="46"/>
      <c r="I141" s="46"/>
      <c r="J141" s="46"/>
      <c r="K141" s="46"/>
      <c r="L141" s="46"/>
      <c r="M141" s="46"/>
      <c r="N141" s="46"/>
      <c r="O141" s="46"/>
      <c r="P141" s="46"/>
      <c r="Q141" s="46"/>
      <c r="R141" s="46"/>
      <c r="S141" s="46"/>
      <c r="T141" s="46">
        <v>3</v>
      </c>
      <c r="U141" s="46"/>
      <c r="V141" s="46"/>
      <c r="W141" s="46"/>
      <c r="X141" s="46"/>
      <c r="Y141" s="46"/>
      <c r="Z141" s="46"/>
      <c r="AA141" s="46">
        <v>4</v>
      </c>
      <c r="AB141" s="46"/>
      <c r="AC141" s="46"/>
      <c r="AD141" s="46"/>
      <c r="AE141" s="46"/>
      <c r="AF141" s="46">
        <v>5</v>
      </c>
      <c r="AG141" s="46"/>
      <c r="AH141" s="46"/>
      <c r="AI141" s="46"/>
      <c r="AJ141" s="46"/>
      <c r="AK141" s="46">
        <v>6</v>
      </c>
      <c r="AL141" s="46"/>
      <c r="AM141" s="46"/>
      <c r="AN141" s="46"/>
      <c r="AO141" s="46"/>
      <c r="AP141" s="46">
        <v>7</v>
      </c>
      <c r="AQ141" s="46"/>
      <c r="AR141" s="46"/>
      <c r="AS141" s="46"/>
      <c r="AT141" s="46"/>
      <c r="AU141" s="46">
        <v>8</v>
      </c>
      <c r="AV141" s="46"/>
      <c r="AW141" s="46"/>
      <c r="AX141" s="46"/>
      <c r="AY141" s="46"/>
      <c r="AZ141" s="46">
        <v>9</v>
      </c>
      <c r="BA141" s="46"/>
      <c r="BB141" s="46"/>
      <c r="BC141" s="46"/>
      <c r="BD141" s="46"/>
      <c r="BE141" s="46">
        <v>10</v>
      </c>
      <c r="BF141" s="46"/>
      <c r="BG141" s="46"/>
      <c r="BH141" s="46"/>
      <c r="BI141" s="46"/>
      <c r="BJ141" s="46">
        <v>11</v>
      </c>
      <c r="BK141" s="46"/>
      <c r="BL141" s="46"/>
      <c r="BM141" s="46"/>
      <c r="BN141" s="46"/>
      <c r="BO141" s="46">
        <v>12</v>
      </c>
      <c r="BP141" s="46"/>
      <c r="BQ141" s="46"/>
      <c r="BR141" s="46"/>
      <c r="BS141" s="46"/>
    </row>
    <row r="142" spans="1:79" s="2" customFormat="1" ht="15" hidden="1" customHeight="1" x14ac:dyDescent="0.25">
      <c r="A142" s="44" t="s">
        <v>90</v>
      </c>
      <c r="B142" s="44"/>
      <c r="C142" s="44"/>
      <c r="D142" s="44"/>
      <c r="E142" s="44"/>
      <c r="F142" s="44"/>
      <c r="G142" s="86" t="s">
        <v>78</v>
      </c>
      <c r="H142" s="86"/>
      <c r="I142" s="86"/>
      <c r="J142" s="86"/>
      <c r="K142" s="86"/>
      <c r="L142" s="86"/>
      <c r="M142" s="86"/>
      <c r="N142" s="86"/>
      <c r="O142" s="86"/>
      <c r="P142" s="86"/>
      <c r="Q142" s="86"/>
      <c r="R142" s="86"/>
      <c r="S142" s="86"/>
      <c r="T142" s="86" t="s">
        <v>100</v>
      </c>
      <c r="U142" s="86"/>
      <c r="V142" s="86"/>
      <c r="W142" s="86"/>
      <c r="X142" s="86"/>
      <c r="Y142" s="86"/>
      <c r="Z142" s="86"/>
      <c r="AA142" s="49" t="s">
        <v>86</v>
      </c>
      <c r="AB142" s="49"/>
      <c r="AC142" s="49"/>
      <c r="AD142" s="49"/>
      <c r="AE142" s="49"/>
      <c r="AF142" s="49" t="s">
        <v>87</v>
      </c>
      <c r="AG142" s="49"/>
      <c r="AH142" s="49"/>
      <c r="AI142" s="49"/>
      <c r="AJ142" s="49"/>
      <c r="AK142" s="75" t="s">
        <v>153</v>
      </c>
      <c r="AL142" s="75"/>
      <c r="AM142" s="75"/>
      <c r="AN142" s="75"/>
      <c r="AO142" s="75"/>
      <c r="AP142" s="49" t="s">
        <v>88</v>
      </c>
      <c r="AQ142" s="49"/>
      <c r="AR142" s="49"/>
      <c r="AS142" s="49"/>
      <c r="AT142" s="49"/>
      <c r="AU142" s="49" t="s">
        <v>89</v>
      </c>
      <c r="AV142" s="49"/>
      <c r="AW142" s="49"/>
      <c r="AX142" s="49"/>
      <c r="AY142" s="49"/>
      <c r="AZ142" s="75" t="s">
        <v>153</v>
      </c>
      <c r="BA142" s="75"/>
      <c r="BB142" s="75"/>
      <c r="BC142" s="75"/>
      <c r="BD142" s="75"/>
      <c r="BE142" s="49" t="s">
        <v>79</v>
      </c>
      <c r="BF142" s="49"/>
      <c r="BG142" s="49"/>
      <c r="BH142" s="49"/>
      <c r="BI142" s="49"/>
      <c r="BJ142" s="49" t="s">
        <v>80</v>
      </c>
      <c r="BK142" s="49"/>
      <c r="BL142" s="49"/>
      <c r="BM142" s="49"/>
      <c r="BN142" s="49"/>
      <c r="BO142" s="75" t="s">
        <v>153</v>
      </c>
      <c r="BP142" s="75"/>
      <c r="BQ142" s="75"/>
      <c r="BR142" s="75"/>
      <c r="BS142" s="75"/>
      <c r="CA142" s="2" t="s">
        <v>52</v>
      </c>
    </row>
    <row r="143" spans="1:79" s="9" customFormat="1" ht="12.75" customHeight="1" x14ac:dyDescent="0.25">
      <c r="A143" s="123"/>
      <c r="B143" s="123"/>
      <c r="C143" s="123"/>
      <c r="D143" s="123"/>
      <c r="E143" s="123"/>
      <c r="F143" s="123"/>
      <c r="G143" s="177" t="s">
        <v>179</v>
      </c>
      <c r="H143" s="177"/>
      <c r="I143" s="177"/>
      <c r="J143" s="177"/>
      <c r="K143" s="177"/>
      <c r="L143" s="177"/>
      <c r="M143" s="177"/>
      <c r="N143" s="177"/>
      <c r="O143" s="177"/>
      <c r="P143" s="177"/>
      <c r="Q143" s="177"/>
      <c r="R143" s="177"/>
      <c r="S143" s="177"/>
      <c r="T143" s="178"/>
      <c r="U143" s="178"/>
      <c r="V143" s="178"/>
      <c r="W143" s="178"/>
      <c r="X143" s="178"/>
      <c r="Y143" s="178"/>
      <c r="Z143" s="178"/>
      <c r="AA143" s="175"/>
      <c r="AB143" s="175"/>
      <c r="AC143" s="175"/>
      <c r="AD143" s="175"/>
      <c r="AE143" s="175"/>
      <c r="AF143" s="175"/>
      <c r="AG143" s="175"/>
      <c r="AH143" s="175"/>
      <c r="AI143" s="175"/>
      <c r="AJ143" s="175"/>
      <c r="AK143" s="175">
        <f>IF(ISNUMBER(AA143),AA143,0)+IF(ISNUMBER(AF143),AF143,0)</f>
        <v>0</v>
      </c>
      <c r="AL143" s="175"/>
      <c r="AM143" s="175"/>
      <c r="AN143" s="175"/>
      <c r="AO143" s="175"/>
      <c r="AP143" s="175"/>
      <c r="AQ143" s="175"/>
      <c r="AR143" s="175"/>
      <c r="AS143" s="175"/>
      <c r="AT143" s="175"/>
      <c r="AU143" s="175"/>
      <c r="AV143" s="175"/>
      <c r="AW143" s="175"/>
      <c r="AX143" s="175"/>
      <c r="AY143" s="175"/>
      <c r="AZ143" s="175">
        <f>IF(ISNUMBER(AP143),AP143,0)+IF(ISNUMBER(AU143),AU143,0)</f>
        <v>0</v>
      </c>
      <c r="BA143" s="175"/>
      <c r="BB143" s="175"/>
      <c r="BC143" s="175"/>
      <c r="BD143" s="175"/>
      <c r="BE143" s="175"/>
      <c r="BF143" s="175"/>
      <c r="BG143" s="175"/>
      <c r="BH143" s="175"/>
      <c r="BI143" s="175"/>
      <c r="BJ143" s="175"/>
      <c r="BK143" s="175"/>
      <c r="BL143" s="175"/>
      <c r="BM143" s="175"/>
      <c r="BN143" s="175"/>
      <c r="BO143" s="175">
        <f>IF(ISNUMBER(BE143),BE143,0)+IF(ISNUMBER(BJ143),BJ143,0)</f>
        <v>0</v>
      </c>
      <c r="BP143" s="175"/>
      <c r="BQ143" s="175"/>
      <c r="BR143" s="175"/>
      <c r="BS143" s="175"/>
      <c r="CA143" s="9" t="s">
        <v>53</v>
      </c>
    </row>
    <row r="145" spans="1:79" ht="13.5" customHeight="1" x14ac:dyDescent="0.25">
      <c r="A145" s="48" t="s">
        <v>339</v>
      </c>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row>
    <row r="146" spans="1:79" ht="15" customHeight="1" x14ac:dyDescent="0.25">
      <c r="A146" s="69" t="s">
        <v>249</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row>
    <row r="147" spans="1:79" ht="15" customHeight="1" x14ac:dyDescent="0.25">
      <c r="A147" s="46" t="s">
        <v>7</v>
      </c>
      <c r="B147" s="46"/>
      <c r="C147" s="46"/>
      <c r="D147" s="46"/>
      <c r="E147" s="46"/>
      <c r="F147" s="46"/>
      <c r="G147" s="46" t="s">
        <v>157</v>
      </c>
      <c r="H147" s="46"/>
      <c r="I147" s="46"/>
      <c r="J147" s="46"/>
      <c r="K147" s="46"/>
      <c r="L147" s="46"/>
      <c r="M147" s="46"/>
      <c r="N147" s="46"/>
      <c r="O147" s="46"/>
      <c r="P147" s="46"/>
      <c r="Q147" s="46"/>
      <c r="R147" s="46"/>
      <c r="S147" s="46"/>
      <c r="T147" s="46" t="s">
        <v>14</v>
      </c>
      <c r="U147" s="46"/>
      <c r="V147" s="46"/>
      <c r="W147" s="46"/>
      <c r="X147" s="46"/>
      <c r="Y147" s="46"/>
      <c r="Z147" s="46"/>
      <c r="AA147" s="61" t="s">
        <v>253</v>
      </c>
      <c r="AB147" s="101"/>
      <c r="AC147" s="101"/>
      <c r="AD147" s="101"/>
      <c r="AE147" s="101"/>
      <c r="AF147" s="101"/>
      <c r="AG147" s="101"/>
      <c r="AH147" s="101"/>
      <c r="AI147" s="101"/>
      <c r="AJ147" s="101"/>
      <c r="AK147" s="101"/>
      <c r="AL147" s="101"/>
      <c r="AM147" s="101"/>
      <c r="AN147" s="101"/>
      <c r="AO147" s="102"/>
      <c r="AP147" s="61" t="s">
        <v>255</v>
      </c>
      <c r="AQ147" s="62"/>
      <c r="AR147" s="62"/>
      <c r="AS147" s="62"/>
      <c r="AT147" s="62"/>
      <c r="AU147" s="62"/>
      <c r="AV147" s="62"/>
      <c r="AW147" s="62"/>
      <c r="AX147" s="62"/>
      <c r="AY147" s="62"/>
      <c r="AZ147" s="62"/>
      <c r="BA147" s="62"/>
      <c r="BB147" s="62"/>
      <c r="BC147" s="62"/>
      <c r="BD147" s="63"/>
    </row>
    <row r="148" spans="1:79" ht="32.15" customHeight="1" x14ac:dyDescent="0.2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t="s">
        <v>5</v>
      </c>
      <c r="AB148" s="46"/>
      <c r="AC148" s="46"/>
      <c r="AD148" s="46"/>
      <c r="AE148" s="46"/>
      <c r="AF148" s="46" t="s">
        <v>4</v>
      </c>
      <c r="AG148" s="46"/>
      <c r="AH148" s="46"/>
      <c r="AI148" s="46"/>
      <c r="AJ148" s="46"/>
      <c r="AK148" s="46" t="s">
        <v>111</v>
      </c>
      <c r="AL148" s="46"/>
      <c r="AM148" s="46"/>
      <c r="AN148" s="46"/>
      <c r="AO148" s="46"/>
      <c r="AP148" s="46" t="s">
        <v>5</v>
      </c>
      <c r="AQ148" s="46"/>
      <c r="AR148" s="46"/>
      <c r="AS148" s="46"/>
      <c r="AT148" s="46"/>
      <c r="AU148" s="46" t="s">
        <v>4</v>
      </c>
      <c r="AV148" s="46"/>
      <c r="AW148" s="46"/>
      <c r="AX148" s="46"/>
      <c r="AY148" s="46"/>
      <c r="AZ148" s="46" t="s">
        <v>118</v>
      </c>
      <c r="BA148" s="46"/>
      <c r="BB148" s="46"/>
      <c r="BC148" s="46"/>
      <c r="BD148" s="46"/>
    </row>
    <row r="149" spans="1:79" ht="15" customHeight="1" x14ac:dyDescent="0.25">
      <c r="A149" s="46">
        <v>1</v>
      </c>
      <c r="B149" s="46"/>
      <c r="C149" s="46"/>
      <c r="D149" s="46"/>
      <c r="E149" s="46"/>
      <c r="F149" s="46"/>
      <c r="G149" s="46">
        <v>2</v>
      </c>
      <c r="H149" s="46"/>
      <c r="I149" s="46"/>
      <c r="J149" s="46"/>
      <c r="K149" s="46"/>
      <c r="L149" s="46"/>
      <c r="M149" s="46"/>
      <c r="N149" s="46"/>
      <c r="O149" s="46"/>
      <c r="P149" s="46"/>
      <c r="Q149" s="46"/>
      <c r="R149" s="46"/>
      <c r="S149" s="46"/>
      <c r="T149" s="46">
        <v>3</v>
      </c>
      <c r="U149" s="46"/>
      <c r="V149" s="46"/>
      <c r="W149" s="46"/>
      <c r="X149" s="46"/>
      <c r="Y149" s="46"/>
      <c r="Z149" s="46"/>
      <c r="AA149" s="46">
        <v>4</v>
      </c>
      <c r="AB149" s="46"/>
      <c r="AC149" s="46"/>
      <c r="AD149" s="46"/>
      <c r="AE149" s="46"/>
      <c r="AF149" s="46">
        <v>5</v>
      </c>
      <c r="AG149" s="46"/>
      <c r="AH149" s="46"/>
      <c r="AI149" s="46"/>
      <c r="AJ149" s="46"/>
      <c r="AK149" s="46">
        <v>6</v>
      </c>
      <c r="AL149" s="46"/>
      <c r="AM149" s="46"/>
      <c r="AN149" s="46"/>
      <c r="AO149" s="46"/>
      <c r="AP149" s="46">
        <v>7</v>
      </c>
      <c r="AQ149" s="46"/>
      <c r="AR149" s="46"/>
      <c r="AS149" s="46"/>
      <c r="AT149" s="46"/>
      <c r="AU149" s="46">
        <v>8</v>
      </c>
      <c r="AV149" s="46"/>
      <c r="AW149" s="46"/>
      <c r="AX149" s="46"/>
      <c r="AY149" s="46"/>
      <c r="AZ149" s="46">
        <v>9</v>
      </c>
      <c r="BA149" s="46"/>
      <c r="BB149" s="46"/>
      <c r="BC149" s="46"/>
      <c r="BD149" s="46"/>
    </row>
    <row r="150" spans="1:79" s="2" customFormat="1" ht="12" hidden="1" customHeight="1" x14ac:dyDescent="0.25">
      <c r="A150" s="44" t="s">
        <v>90</v>
      </c>
      <c r="B150" s="44"/>
      <c r="C150" s="44"/>
      <c r="D150" s="44"/>
      <c r="E150" s="44"/>
      <c r="F150" s="44"/>
      <c r="G150" s="86" t="s">
        <v>78</v>
      </c>
      <c r="H150" s="86"/>
      <c r="I150" s="86"/>
      <c r="J150" s="86"/>
      <c r="K150" s="86"/>
      <c r="L150" s="86"/>
      <c r="M150" s="86"/>
      <c r="N150" s="86"/>
      <c r="O150" s="86"/>
      <c r="P150" s="86"/>
      <c r="Q150" s="86"/>
      <c r="R150" s="86"/>
      <c r="S150" s="86"/>
      <c r="T150" s="86" t="s">
        <v>100</v>
      </c>
      <c r="U150" s="86"/>
      <c r="V150" s="86"/>
      <c r="W150" s="86"/>
      <c r="X150" s="86"/>
      <c r="Y150" s="86"/>
      <c r="Z150" s="86"/>
      <c r="AA150" s="49" t="s">
        <v>81</v>
      </c>
      <c r="AB150" s="49"/>
      <c r="AC150" s="49"/>
      <c r="AD150" s="49"/>
      <c r="AE150" s="49"/>
      <c r="AF150" s="49" t="s">
        <v>82</v>
      </c>
      <c r="AG150" s="49"/>
      <c r="AH150" s="49"/>
      <c r="AI150" s="49"/>
      <c r="AJ150" s="49"/>
      <c r="AK150" s="75" t="s">
        <v>153</v>
      </c>
      <c r="AL150" s="75"/>
      <c r="AM150" s="75"/>
      <c r="AN150" s="75"/>
      <c r="AO150" s="75"/>
      <c r="AP150" s="49" t="s">
        <v>83</v>
      </c>
      <c r="AQ150" s="49"/>
      <c r="AR150" s="49"/>
      <c r="AS150" s="49"/>
      <c r="AT150" s="49"/>
      <c r="AU150" s="49" t="s">
        <v>84</v>
      </c>
      <c r="AV150" s="49"/>
      <c r="AW150" s="49"/>
      <c r="AX150" s="49"/>
      <c r="AY150" s="49"/>
      <c r="AZ150" s="75" t="s">
        <v>153</v>
      </c>
      <c r="BA150" s="75"/>
      <c r="BB150" s="75"/>
      <c r="BC150" s="75"/>
      <c r="BD150" s="75"/>
      <c r="CA150" s="2" t="s">
        <v>54</v>
      </c>
    </row>
    <row r="151" spans="1:79" s="9" customFormat="1" ht="13" x14ac:dyDescent="0.25">
      <c r="A151" s="123"/>
      <c r="B151" s="123"/>
      <c r="C151" s="123"/>
      <c r="D151" s="123"/>
      <c r="E151" s="123"/>
      <c r="F151" s="123"/>
      <c r="G151" s="177" t="s">
        <v>179</v>
      </c>
      <c r="H151" s="177"/>
      <c r="I151" s="177"/>
      <c r="J151" s="177"/>
      <c r="K151" s="177"/>
      <c r="L151" s="177"/>
      <c r="M151" s="177"/>
      <c r="N151" s="177"/>
      <c r="O151" s="177"/>
      <c r="P151" s="177"/>
      <c r="Q151" s="177"/>
      <c r="R151" s="177"/>
      <c r="S151" s="177"/>
      <c r="T151" s="178"/>
      <c r="U151" s="178"/>
      <c r="V151" s="178"/>
      <c r="W151" s="178"/>
      <c r="X151" s="178"/>
      <c r="Y151" s="178"/>
      <c r="Z151" s="178"/>
      <c r="AA151" s="175"/>
      <c r="AB151" s="175"/>
      <c r="AC151" s="175"/>
      <c r="AD151" s="175"/>
      <c r="AE151" s="175"/>
      <c r="AF151" s="175"/>
      <c r="AG151" s="175"/>
      <c r="AH151" s="175"/>
      <c r="AI151" s="175"/>
      <c r="AJ151" s="175"/>
      <c r="AK151" s="175">
        <f>IF(ISNUMBER(AA151),AA151,0)+IF(ISNUMBER(AF151),AF151,0)</f>
        <v>0</v>
      </c>
      <c r="AL151" s="175"/>
      <c r="AM151" s="175"/>
      <c r="AN151" s="175"/>
      <c r="AO151" s="175"/>
      <c r="AP151" s="175"/>
      <c r="AQ151" s="175"/>
      <c r="AR151" s="175"/>
      <c r="AS151" s="175"/>
      <c r="AT151" s="175"/>
      <c r="AU151" s="175"/>
      <c r="AV151" s="175"/>
      <c r="AW151" s="175"/>
      <c r="AX151" s="175"/>
      <c r="AY151" s="175"/>
      <c r="AZ151" s="175">
        <f>IF(ISNUMBER(AP151),AP151,0)+IF(ISNUMBER(AU151),AU151,0)</f>
        <v>0</v>
      </c>
      <c r="BA151" s="175"/>
      <c r="BB151" s="175"/>
      <c r="BC151" s="175"/>
      <c r="BD151" s="175"/>
      <c r="CA151" s="9" t="s">
        <v>55</v>
      </c>
    </row>
    <row r="154" spans="1:79" ht="14.25" customHeight="1" x14ac:dyDescent="0.25">
      <c r="A154" s="48" t="s">
        <v>340</v>
      </c>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row>
    <row r="155" spans="1:79" ht="15" customHeight="1" x14ac:dyDescent="0.25">
      <c r="A155" s="69" t="s">
        <v>249</v>
      </c>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row>
    <row r="156" spans="1:79" ht="23.15" customHeight="1" x14ac:dyDescent="0.25">
      <c r="A156" s="46" t="s">
        <v>159</v>
      </c>
      <c r="B156" s="46"/>
      <c r="C156" s="46"/>
      <c r="D156" s="46"/>
      <c r="E156" s="46"/>
      <c r="F156" s="46"/>
      <c r="G156" s="46"/>
      <c r="H156" s="46"/>
      <c r="I156" s="46"/>
      <c r="J156" s="46"/>
      <c r="K156" s="46"/>
      <c r="L156" s="46"/>
      <c r="M156" s="46"/>
      <c r="N156" s="79" t="s">
        <v>160</v>
      </c>
      <c r="O156" s="80"/>
      <c r="P156" s="80"/>
      <c r="Q156" s="80"/>
      <c r="R156" s="80"/>
      <c r="S156" s="80"/>
      <c r="T156" s="80"/>
      <c r="U156" s="81"/>
      <c r="V156" s="79" t="s">
        <v>161</v>
      </c>
      <c r="W156" s="80"/>
      <c r="X156" s="80"/>
      <c r="Y156" s="80"/>
      <c r="Z156" s="81"/>
      <c r="AA156" s="46" t="s">
        <v>250</v>
      </c>
      <c r="AB156" s="46"/>
      <c r="AC156" s="46"/>
      <c r="AD156" s="46"/>
      <c r="AE156" s="46"/>
      <c r="AF156" s="46"/>
      <c r="AG156" s="46"/>
      <c r="AH156" s="46"/>
      <c r="AI156" s="46"/>
      <c r="AJ156" s="46" t="s">
        <v>251</v>
      </c>
      <c r="AK156" s="46"/>
      <c r="AL156" s="46"/>
      <c r="AM156" s="46"/>
      <c r="AN156" s="46"/>
      <c r="AO156" s="46"/>
      <c r="AP156" s="46"/>
      <c r="AQ156" s="46"/>
      <c r="AR156" s="46"/>
      <c r="AS156" s="46" t="s">
        <v>252</v>
      </c>
      <c r="AT156" s="46"/>
      <c r="AU156" s="46"/>
      <c r="AV156" s="46"/>
      <c r="AW156" s="46"/>
      <c r="AX156" s="46"/>
      <c r="AY156" s="46"/>
      <c r="AZ156" s="46"/>
      <c r="BA156" s="46"/>
      <c r="BB156" s="46" t="s">
        <v>253</v>
      </c>
      <c r="BC156" s="46"/>
      <c r="BD156" s="46"/>
      <c r="BE156" s="46"/>
      <c r="BF156" s="46"/>
      <c r="BG156" s="46"/>
      <c r="BH156" s="46"/>
      <c r="BI156" s="46"/>
      <c r="BJ156" s="46"/>
      <c r="BK156" s="46" t="s">
        <v>255</v>
      </c>
      <c r="BL156" s="46"/>
      <c r="BM156" s="46"/>
      <c r="BN156" s="46"/>
      <c r="BO156" s="46"/>
      <c r="BP156" s="46"/>
      <c r="BQ156" s="46"/>
      <c r="BR156" s="46"/>
      <c r="BS156" s="46"/>
    </row>
    <row r="157" spans="1:79" ht="95.25" customHeight="1" x14ac:dyDescent="0.25">
      <c r="A157" s="46"/>
      <c r="B157" s="46"/>
      <c r="C157" s="46"/>
      <c r="D157" s="46"/>
      <c r="E157" s="46"/>
      <c r="F157" s="46"/>
      <c r="G157" s="46"/>
      <c r="H157" s="46"/>
      <c r="I157" s="46"/>
      <c r="J157" s="46"/>
      <c r="K157" s="46"/>
      <c r="L157" s="46"/>
      <c r="M157" s="46"/>
      <c r="N157" s="82"/>
      <c r="O157" s="83"/>
      <c r="P157" s="83"/>
      <c r="Q157" s="83"/>
      <c r="R157" s="83"/>
      <c r="S157" s="83"/>
      <c r="T157" s="83"/>
      <c r="U157" s="84"/>
      <c r="V157" s="82"/>
      <c r="W157" s="83"/>
      <c r="X157" s="83"/>
      <c r="Y157" s="83"/>
      <c r="Z157" s="84"/>
      <c r="AA157" s="99" t="s">
        <v>164</v>
      </c>
      <c r="AB157" s="99"/>
      <c r="AC157" s="99"/>
      <c r="AD157" s="99"/>
      <c r="AE157" s="99"/>
      <c r="AF157" s="99" t="s">
        <v>165</v>
      </c>
      <c r="AG157" s="99"/>
      <c r="AH157" s="99"/>
      <c r="AI157" s="99"/>
      <c r="AJ157" s="99" t="s">
        <v>164</v>
      </c>
      <c r="AK157" s="99"/>
      <c r="AL157" s="99"/>
      <c r="AM157" s="99"/>
      <c r="AN157" s="99"/>
      <c r="AO157" s="99" t="s">
        <v>165</v>
      </c>
      <c r="AP157" s="99"/>
      <c r="AQ157" s="99"/>
      <c r="AR157" s="99"/>
      <c r="AS157" s="99" t="s">
        <v>164</v>
      </c>
      <c r="AT157" s="99"/>
      <c r="AU157" s="99"/>
      <c r="AV157" s="99"/>
      <c r="AW157" s="99"/>
      <c r="AX157" s="99" t="s">
        <v>165</v>
      </c>
      <c r="AY157" s="99"/>
      <c r="AZ157" s="99"/>
      <c r="BA157" s="99"/>
      <c r="BB157" s="99" t="s">
        <v>164</v>
      </c>
      <c r="BC157" s="99"/>
      <c r="BD157" s="99"/>
      <c r="BE157" s="99"/>
      <c r="BF157" s="99"/>
      <c r="BG157" s="99" t="s">
        <v>165</v>
      </c>
      <c r="BH157" s="99"/>
      <c r="BI157" s="99"/>
      <c r="BJ157" s="99"/>
      <c r="BK157" s="99" t="s">
        <v>164</v>
      </c>
      <c r="BL157" s="99"/>
      <c r="BM157" s="99"/>
      <c r="BN157" s="99"/>
      <c r="BO157" s="99"/>
      <c r="BP157" s="99" t="s">
        <v>165</v>
      </c>
      <c r="BQ157" s="99"/>
      <c r="BR157" s="99"/>
      <c r="BS157" s="99"/>
    </row>
    <row r="158" spans="1:79" ht="15" customHeight="1" x14ac:dyDescent="0.25">
      <c r="A158" s="46">
        <v>1</v>
      </c>
      <c r="B158" s="46"/>
      <c r="C158" s="46"/>
      <c r="D158" s="46"/>
      <c r="E158" s="46"/>
      <c r="F158" s="46"/>
      <c r="G158" s="46"/>
      <c r="H158" s="46"/>
      <c r="I158" s="46"/>
      <c r="J158" s="46"/>
      <c r="K158" s="46"/>
      <c r="L158" s="46"/>
      <c r="M158" s="46"/>
      <c r="N158" s="61">
        <v>2</v>
      </c>
      <c r="O158" s="62"/>
      <c r="P158" s="62"/>
      <c r="Q158" s="62"/>
      <c r="R158" s="62"/>
      <c r="S158" s="62"/>
      <c r="T158" s="62"/>
      <c r="U158" s="63"/>
      <c r="V158" s="46">
        <v>3</v>
      </c>
      <c r="W158" s="46"/>
      <c r="X158" s="46"/>
      <c r="Y158" s="46"/>
      <c r="Z158" s="46"/>
      <c r="AA158" s="46">
        <v>4</v>
      </c>
      <c r="AB158" s="46"/>
      <c r="AC158" s="46"/>
      <c r="AD158" s="46"/>
      <c r="AE158" s="46"/>
      <c r="AF158" s="46">
        <v>5</v>
      </c>
      <c r="AG158" s="46"/>
      <c r="AH158" s="46"/>
      <c r="AI158" s="46"/>
      <c r="AJ158" s="46">
        <v>6</v>
      </c>
      <c r="AK158" s="46"/>
      <c r="AL158" s="46"/>
      <c r="AM158" s="46"/>
      <c r="AN158" s="46"/>
      <c r="AO158" s="46">
        <v>7</v>
      </c>
      <c r="AP158" s="46"/>
      <c r="AQ158" s="46"/>
      <c r="AR158" s="46"/>
      <c r="AS158" s="46">
        <v>8</v>
      </c>
      <c r="AT158" s="46"/>
      <c r="AU158" s="46"/>
      <c r="AV158" s="46"/>
      <c r="AW158" s="46"/>
      <c r="AX158" s="46">
        <v>9</v>
      </c>
      <c r="AY158" s="46"/>
      <c r="AZ158" s="46"/>
      <c r="BA158" s="46"/>
      <c r="BB158" s="46">
        <v>10</v>
      </c>
      <c r="BC158" s="46"/>
      <c r="BD158" s="46"/>
      <c r="BE158" s="46"/>
      <c r="BF158" s="46"/>
      <c r="BG158" s="46">
        <v>11</v>
      </c>
      <c r="BH158" s="46"/>
      <c r="BI158" s="46"/>
      <c r="BJ158" s="46"/>
      <c r="BK158" s="46">
        <v>12</v>
      </c>
      <c r="BL158" s="46"/>
      <c r="BM158" s="46"/>
      <c r="BN158" s="46"/>
      <c r="BO158" s="46"/>
      <c r="BP158" s="46">
        <v>13</v>
      </c>
      <c r="BQ158" s="46"/>
      <c r="BR158" s="46"/>
      <c r="BS158" s="46"/>
    </row>
    <row r="159" spans="1:79" s="2" customFormat="1" ht="12" hidden="1" customHeight="1" x14ac:dyDescent="0.25">
      <c r="A159" s="86" t="s">
        <v>177</v>
      </c>
      <c r="B159" s="86"/>
      <c r="C159" s="86"/>
      <c r="D159" s="86"/>
      <c r="E159" s="86"/>
      <c r="F159" s="86"/>
      <c r="G159" s="86"/>
      <c r="H159" s="86"/>
      <c r="I159" s="86"/>
      <c r="J159" s="86"/>
      <c r="K159" s="86"/>
      <c r="L159" s="86"/>
      <c r="M159" s="86"/>
      <c r="N159" s="44" t="s">
        <v>162</v>
      </c>
      <c r="O159" s="44"/>
      <c r="P159" s="44"/>
      <c r="Q159" s="44"/>
      <c r="R159" s="44"/>
      <c r="S159" s="44"/>
      <c r="T159" s="44"/>
      <c r="U159" s="44"/>
      <c r="V159" s="44" t="s">
        <v>163</v>
      </c>
      <c r="W159" s="44"/>
      <c r="X159" s="44"/>
      <c r="Y159" s="44"/>
      <c r="Z159" s="44"/>
      <c r="AA159" s="49" t="s">
        <v>86</v>
      </c>
      <c r="AB159" s="49"/>
      <c r="AC159" s="49"/>
      <c r="AD159" s="49"/>
      <c r="AE159" s="49"/>
      <c r="AF159" s="49" t="s">
        <v>87</v>
      </c>
      <c r="AG159" s="49"/>
      <c r="AH159" s="49"/>
      <c r="AI159" s="49"/>
      <c r="AJ159" s="49" t="s">
        <v>88</v>
      </c>
      <c r="AK159" s="49"/>
      <c r="AL159" s="49"/>
      <c r="AM159" s="49"/>
      <c r="AN159" s="49"/>
      <c r="AO159" s="49" t="s">
        <v>89</v>
      </c>
      <c r="AP159" s="49"/>
      <c r="AQ159" s="49"/>
      <c r="AR159" s="49"/>
      <c r="AS159" s="49" t="s">
        <v>79</v>
      </c>
      <c r="AT159" s="49"/>
      <c r="AU159" s="49"/>
      <c r="AV159" s="49"/>
      <c r="AW159" s="49"/>
      <c r="AX159" s="49" t="s">
        <v>80</v>
      </c>
      <c r="AY159" s="49"/>
      <c r="AZ159" s="49"/>
      <c r="BA159" s="49"/>
      <c r="BB159" s="49" t="s">
        <v>81</v>
      </c>
      <c r="BC159" s="49"/>
      <c r="BD159" s="49"/>
      <c r="BE159" s="49"/>
      <c r="BF159" s="49"/>
      <c r="BG159" s="49" t="s">
        <v>82</v>
      </c>
      <c r="BH159" s="49"/>
      <c r="BI159" s="49"/>
      <c r="BJ159" s="49"/>
      <c r="BK159" s="49" t="s">
        <v>83</v>
      </c>
      <c r="BL159" s="49"/>
      <c r="BM159" s="49"/>
      <c r="BN159" s="49"/>
      <c r="BO159" s="49"/>
      <c r="BP159" s="49" t="s">
        <v>84</v>
      </c>
      <c r="BQ159" s="49"/>
      <c r="BR159" s="49"/>
      <c r="BS159" s="49"/>
      <c r="CA159" s="2" t="s">
        <v>56</v>
      </c>
    </row>
    <row r="160" spans="1:79" s="9" customFormat="1" ht="12.75" customHeight="1" x14ac:dyDescent="0.25">
      <c r="A160" s="177" t="s">
        <v>179</v>
      </c>
      <c r="B160" s="177"/>
      <c r="C160" s="177"/>
      <c r="D160" s="177"/>
      <c r="E160" s="177"/>
      <c r="F160" s="177"/>
      <c r="G160" s="177"/>
      <c r="H160" s="177"/>
      <c r="I160" s="177"/>
      <c r="J160" s="177"/>
      <c r="K160" s="177"/>
      <c r="L160" s="177"/>
      <c r="M160" s="177"/>
      <c r="N160" s="124"/>
      <c r="O160" s="125"/>
      <c r="P160" s="125"/>
      <c r="Q160" s="125"/>
      <c r="R160" s="125"/>
      <c r="S160" s="125"/>
      <c r="T160" s="125"/>
      <c r="U160" s="127"/>
      <c r="V160" s="184"/>
      <c r="W160" s="184"/>
      <c r="X160" s="184"/>
      <c r="Y160" s="184"/>
      <c r="Z160" s="184"/>
      <c r="AA160" s="184"/>
      <c r="AB160" s="184"/>
      <c r="AC160" s="184"/>
      <c r="AD160" s="184"/>
      <c r="AE160" s="184"/>
      <c r="AF160" s="184"/>
      <c r="AG160" s="184"/>
      <c r="AH160" s="184"/>
      <c r="AI160" s="184"/>
      <c r="AJ160" s="184"/>
      <c r="AK160" s="184"/>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4"/>
      <c r="BK160" s="184"/>
      <c r="BL160" s="184"/>
      <c r="BM160" s="184"/>
      <c r="BN160" s="184"/>
      <c r="BO160" s="184"/>
      <c r="BP160" s="185"/>
      <c r="BQ160" s="186"/>
      <c r="BR160" s="186"/>
      <c r="BS160" s="187"/>
      <c r="CA160" s="9" t="s">
        <v>57</v>
      </c>
    </row>
    <row r="163" spans="1:79" ht="35.25" customHeight="1" x14ac:dyDescent="0.25">
      <c r="A163" s="48" t="s">
        <v>341</v>
      </c>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row>
    <row r="164" spans="1:79" ht="42" customHeight="1" x14ac:dyDescent="0.25">
      <c r="A164" s="147" t="s">
        <v>365</v>
      </c>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row>
    <row r="165" spans="1:79" ht="14"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row>
    <row r="167" spans="1:79" ht="28.5" customHeight="1" x14ac:dyDescent="0.25">
      <c r="A167" s="56" t="s">
        <v>326</v>
      </c>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row>
    <row r="168" spans="1:79" ht="14.25" customHeight="1" x14ac:dyDescent="0.25">
      <c r="A168" s="48" t="s">
        <v>312</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x14ac:dyDescent="0.25">
      <c r="A169" s="52" t="s">
        <v>249</v>
      </c>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row>
    <row r="170" spans="1:79" ht="43" customHeight="1" x14ac:dyDescent="0.25">
      <c r="A170" s="99" t="s">
        <v>166</v>
      </c>
      <c r="B170" s="99"/>
      <c r="C170" s="99"/>
      <c r="D170" s="99"/>
      <c r="E170" s="99"/>
      <c r="F170" s="99"/>
      <c r="G170" s="46" t="s">
        <v>20</v>
      </c>
      <c r="H170" s="46"/>
      <c r="I170" s="46"/>
      <c r="J170" s="46"/>
      <c r="K170" s="46"/>
      <c r="L170" s="46"/>
      <c r="M170" s="46"/>
      <c r="N170" s="46"/>
      <c r="O170" s="46"/>
      <c r="P170" s="46"/>
      <c r="Q170" s="46"/>
      <c r="R170" s="46"/>
      <c r="S170" s="46"/>
      <c r="T170" s="46" t="s">
        <v>16</v>
      </c>
      <c r="U170" s="46"/>
      <c r="V170" s="46"/>
      <c r="W170" s="46"/>
      <c r="X170" s="46"/>
      <c r="Y170" s="46"/>
      <c r="Z170" s="46" t="s">
        <v>15</v>
      </c>
      <c r="AA170" s="46"/>
      <c r="AB170" s="46"/>
      <c r="AC170" s="46"/>
      <c r="AD170" s="46"/>
      <c r="AE170" s="46" t="s">
        <v>167</v>
      </c>
      <c r="AF170" s="46"/>
      <c r="AG170" s="46"/>
      <c r="AH170" s="46"/>
      <c r="AI170" s="46"/>
      <c r="AJ170" s="46"/>
      <c r="AK170" s="46" t="s">
        <v>168</v>
      </c>
      <c r="AL170" s="46"/>
      <c r="AM170" s="46"/>
      <c r="AN170" s="46"/>
      <c r="AO170" s="46"/>
      <c r="AP170" s="46"/>
      <c r="AQ170" s="46" t="s">
        <v>169</v>
      </c>
      <c r="AR170" s="46"/>
      <c r="AS170" s="46"/>
      <c r="AT170" s="46"/>
      <c r="AU170" s="46"/>
      <c r="AV170" s="46"/>
      <c r="AW170" s="46" t="s">
        <v>120</v>
      </c>
      <c r="AX170" s="46"/>
      <c r="AY170" s="46"/>
      <c r="AZ170" s="46"/>
      <c r="BA170" s="46"/>
      <c r="BB170" s="46"/>
      <c r="BC170" s="46"/>
      <c r="BD170" s="46"/>
      <c r="BE170" s="46"/>
      <c r="BF170" s="46"/>
      <c r="BG170" s="46" t="s">
        <v>170</v>
      </c>
      <c r="BH170" s="46"/>
      <c r="BI170" s="46"/>
      <c r="BJ170" s="46"/>
      <c r="BK170" s="46"/>
      <c r="BL170" s="46"/>
    </row>
    <row r="171" spans="1:79" ht="40" customHeight="1" x14ac:dyDescent="0.25">
      <c r="A171" s="99"/>
      <c r="B171" s="99"/>
      <c r="C171" s="99"/>
      <c r="D171" s="99"/>
      <c r="E171" s="99"/>
      <c r="F171" s="99"/>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t="s">
        <v>18</v>
      </c>
      <c r="AX171" s="46"/>
      <c r="AY171" s="46"/>
      <c r="AZ171" s="46"/>
      <c r="BA171" s="46"/>
      <c r="BB171" s="46" t="s">
        <v>17</v>
      </c>
      <c r="BC171" s="46"/>
      <c r="BD171" s="46"/>
      <c r="BE171" s="46"/>
      <c r="BF171" s="46"/>
      <c r="BG171" s="46"/>
      <c r="BH171" s="46"/>
      <c r="BI171" s="46"/>
      <c r="BJ171" s="46"/>
      <c r="BK171" s="46"/>
      <c r="BL171" s="46"/>
    </row>
    <row r="172" spans="1:79" ht="15" customHeight="1" x14ac:dyDescent="0.25">
      <c r="A172" s="46">
        <v>1</v>
      </c>
      <c r="B172" s="46"/>
      <c r="C172" s="46"/>
      <c r="D172" s="46"/>
      <c r="E172" s="46"/>
      <c r="F172" s="46"/>
      <c r="G172" s="46">
        <v>2</v>
      </c>
      <c r="H172" s="46"/>
      <c r="I172" s="46"/>
      <c r="J172" s="46"/>
      <c r="K172" s="46"/>
      <c r="L172" s="46"/>
      <c r="M172" s="46"/>
      <c r="N172" s="46"/>
      <c r="O172" s="46"/>
      <c r="P172" s="46"/>
      <c r="Q172" s="46"/>
      <c r="R172" s="46"/>
      <c r="S172" s="46"/>
      <c r="T172" s="46">
        <v>3</v>
      </c>
      <c r="U172" s="46"/>
      <c r="V172" s="46"/>
      <c r="W172" s="46"/>
      <c r="X172" s="46"/>
      <c r="Y172" s="46"/>
      <c r="Z172" s="46">
        <v>4</v>
      </c>
      <c r="AA172" s="46"/>
      <c r="AB172" s="46"/>
      <c r="AC172" s="46"/>
      <c r="AD172" s="46"/>
      <c r="AE172" s="46">
        <v>5</v>
      </c>
      <c r="AF172" s="46"/>
      <c r="AG172" s="46"/>
      <c r="AH172" s="46"/>
      <c r="AI172" s="46"/>
      <c r="AJ172" s="46"/>
      <c r="AK172" s="46">
        <v>6</v>
      </c>
      <c r="AL172" s="46"/>
      <c r="AM172" s="46"/>
      <c r="AN172" s="46"/>
      <c r="AO172" s="46"/>
      <c r="AP172" s="46"/>
      <c r="AQ172" s="46">
        <v>7</v>
      </c>
      <c r="AR172" s="46"/>
      <c r="AS172" s="46"/>
      <c r="AT172" s="46"/>
      <c r="AU172" s="46"/>
      <c r="AV172" s="46"/>
      <c r="AW172" s="46">
        <v>8</v>
      </c>
      <c r="AX172" s="46"/>
      <c r="AY172" s="46"/>
      <c r="AZ172" s="46"/>
      <c r="BA172" s="46"/>
      <c r="BB172" s="46">
        <v>9</v>
      </c>
      <c r="BC172" s="46"/>
      <c r="BD172" s="46"/>
      <c r="BE172" s="46"/>
      <c r="BF172" s="46"/>
      <c r="BG172" s="46">
        <v>10</v>
      </c>
      <c r="BH172" s="46"/>
      <c r="BI172" s="46"/>
      <c r="BJ172" s="46"/>
      <c r="BK172" s="46"/>
      <c r="BL172" s="46"/>
    </row>
    <row r="173" spans="1:79" s="2" customFormat="1" ht="12" hidden="1" customHeight="1" x14ac:dyDescent="0.25">
      <c r="A173" s="44" t="s">
        <v>85</v>
      </c>
      <c r="B173" s="44"/>
      <c r="C173" s="44"/>
      <c r="D173" s="44"/>
      <c r="E173" s="44"/>
      <c r="F173" s="44"/>
      <c r="G173" s="86" t="s">
        <v>78</v>
      </c>
      <c r="H173" s="86"/>
      <c r="I173" s="86"/>
      <c r="J173" s="86"/>
      <c r="K173" s="86"/>
      <c r="L173" s="86"/>
      <c r="M173" s="86"/>
      <c r="N173" s="86"/>
      <c r="O173" s="86"/>
      <c r="P173" s="86"/>
      <c r="Q173" s="86"/>
      <c r="R173" s="86"/>
      <c r="S173" s="86"/>
      <c r="T173" s="49" t="s">
        <v>101</v>
      </c>
      <c r="U173" s="49"/>
      <c r="V173" s="49"/>
      <c r="W173" s="49"/>
      <c r="X173" s="49"/>
      <c r="Y173" s="49"/>
      <c r="Z173" s="49" t="s">
        <v>102</v>
      </c>
      <c r="AA173" s="49"/>
      <c r="AB173" s="49"/>
      <c r="AC173" s="49"/>
      <c r="AD173" s="49"/>
      <c r="AE173" s="49" t="s">
        <v>103</v>
      </c>
      <c r="AF173" s="49"/>
      <c r="AG173" s="49"/>
      <c r="AH173" s="49"/>
      <c r="AI173" s="49"/>
      <c r="AJ173" s="49"/>
      <c r="AK173" s="49" t="s">
        <v>104</v>
      </c>
      <c r="AL173" s="49"/>
      <c r="AM173" s="49"/>
      <c r="AN173" s="49"/>
      <c r="AO173" s="49"/>
      <c r="AP173" s="49"/>
      <c r="AQ173" s="103" t="s">
        <v>122</v>
      </c>
      <c r="AR173" s="49"/>
      <c r="AS173" s="49"/>
      <c r="AT173" s="49"/>
      <c r="AU173" s="49"/>
      <c r="AV173" s="49"/>
      <c r="AW173" s="49" t="s">
        <v>105</v>
      </c>
      <c r="AX173" s="49"/>
      <c r="AY173" s="49"/>
      <c r="AZ173" s="49"/>
      <c r="BA173" s="49"/>
      <c r="BB173" s="49" t="s">
        <v>106</v>
      </c>
      <c r="BC173" s="49"/>
      <c r="BD173" s="49"/>
      <c r="BE173" s="49"/>
      <c r="BF173" s="49"/>
      <c r="BG173" s="103" t="s">
        <v>123</v>
      </c>
      <c r="BH173" s="49"/>
      <c r="BI173" s="49"/>
      <c r="BJ173" s="49"/>
      <c r="BK173" s="49"/>
      <c r="BL173" s="49"/>
      <c r="CA173" s="2" t="s">
        <v>58</v>
      </c>
    </row>
    <row r="174" spans="1:79" s="135" customFormat="1" ht="25" customHeight="1" x14ac:dyDescent="0.25">
      <c r="A174" s="169">
        <v>2420</v>
      </c>
      <c r="B174" s="169"/>
      <c r="C174" s="169"/>
      <c r="D174" s="169"/>
      <c r="E174" s="169"/>
      <c r="F174" s="169"/>
      <c r="G174" s="129" t="s">
        <v>359</v>
      </c>
      <c r="H174" s="130"/>
      <c r="I174" s="130"/>
      <c r="J174" s="130"/>
      <c r="K174" s="130"/>
      <c r="L174" s="130"/>
      <c r="M174" s="130"/>
      <c r="N174" s="130"/>
      <c r="O174" s="130"/>
      <c r="P174" s="130"/>
      <c r="Q174" s="130"/>
      <c r="R174" s="130"/>
      <c r="S174" s="131"/>
      <c r="T174" s="176">
        <v>260970</v>
      </c>
      <c r="U174" s="176"/>
      <c r="V174" s="176"/>
      <c r="W174" s="176"/>
      <c r="X174" s="176"/>
      <c r="Y174" s="176"/>
      <c r="Z174" s="176">
        <v>83570</v>
      </c>
      <c r="AA174" s="176"/>
      <c r="AB174" s="176"/>
      <c r="AC174" s="176"/>
      <c r="AD174" s="176"/>
      <c r="AE174" s="176">
        <v>0</v>
      </c>
      <c r="AF174" s="176"/>
      <c r="AG174" s="176"/>
      <c r="AH174" s="176"/>
      <c r="AI174" s="176"/>
      <c r="AJ174" s="176"/>
      <c r="AK174" s="176">
        <v>0</v>
      </c>
      <c r="AL174" s="176"/>
      <c r="AM174" s="176"/>
      <c r="AN174" s="176"/>
      <c r="AO174" s="176"/>
      <c r="AP174" s="176"/>
      <c r="AQ174" s="176">
        <f>IF(ISNUMBER(AK174),AK174,0)-IF(ISNUMBER(AE174),AE174,0)</f>
        <v>0</v>
      </c>
      <c r="AR174" s="176"/>
      <c r="AS174" s="176"/>
      <c r="AT174" s="176"/>
      <c r="AU174" s="176"/>
      <c r="AV174" s="176"/>
      <c r="AW174" s="176">
        <v>0</v>
      </c>
      <c r="AX174" s="176"/>
      <c r="AY174" s="176"/>
      <c r="AZ174" s="176"/>
      <c r="BA174" s="176"/>
      <c r="BB174" s="176">
        <v>0</v>
      </c>
      <c r="BC174" s="176"/>
      <c r="BD174" s="176"/>
      <c r="BE174" s="176"/>
      <c r="BF174" s="176"/>
      <c r="BG174" s="176">
        <f>IF(ISNUMBER(Z174),Z174,0)+IF(ISNUMBER(AK174),AK174,0)</f>
        <v>83570</v>
      </c>
      <c r="BH174" s="176"/>
      <c r="BI174" s="176"/>
      <c r="BJ174" s="176"/>
      <c r="BK174" s="176"/>
      <c r="BL174" s="176"/>
      <c r="CA174" s="135" t="s">
        <v>59</v>
      </c>
    </row>
    <row r="175" spans="1:79" s="9" customFormat="1" ht="12.75" customHeight="1" x14ac:dyDescent="0.25">
      <c r="A175" s="123"/>
      <c r="B175" s="123"/>
      <c r="C175" s="123"/>
      <c r="D175" s="123"/>
      <c r="E175" s="123"/>
      <c r="F175" s="123"/>
      <c r="G175" s="136" t="s">
        <v>179</v>
      </c>
      <c r="H175" s="137"/>
      <c r="I175" s="137"/>
      <c r="J175" s="137"/>
      <c r="K175" s="137"/>
      <c r="L175" s="137"/>
      <c r="M175" s="137"/>
      <c r="N175" s="137"/>
      <c r="O175" s="137"/>
      <c r="P175" s="137"/>
      <c r="Q175" s="137"/>
      <c r="R175" s="137"/>
      <c r="S175" s="138"/>
      <c r="T175" s="175">
        <v>260970</v>
      </c>
      <c r="U175" s="175"/>
      <c r="V175" s="175"/>
      <c r="W175" s="175"/>
      <c r="X175" s="175"/>
      <c r="Y175" s="175"/>
      <c r="Z175" s="175">
        <v>83570</v>
      </c>
      <c r="AA175" s="175"/>
      <c r="AB175" s="175"/>
      <c r="AC175" s="175"/>
      <c r="AD175" s="175"/>
      <c r="AE175" s="175">
        <v>0</v>
      </c>
      <c r="AF175" s="175"/>
      <c r="AG175" s="175"/>
      <c r="AH175" s="175"/>
      <c r="AI175" s="175"/>
      <c r="AJ175" s="175"/>
      <c r="AK175" s="175">
        <v>0</v>
      </c>
      <c r="AL175" s="175"/>
      <c r="AM175" s="175"/>
      <c r="AN175" s="175"/>
      <c r="AO175" s="175"/>
      <c r="AP175" s="175"/>
      <c r="AQ175" s="175">
        <f>IF(ISNUMBER(AK175),AK175,0)-IF(ISNUMBER(AE175),AE175,0)</f>
        <v>0</v>
      </c>
      <c r="AR175" s="175"/>
      <c r="AS175" s="175"/>
      <c r="AT175" s="175"/>
      <c r="AU175" s="175"/>
      <c r="AV175" s="175"/>
      <c r="AW175" s="175">
        <v>0</v>
      </c>
      <c r="AX175" s="175"/>
      <c r="AY175" s="175"/>
      <c r="AZ175" s="175"/>
      <c r="BA175" s="175"/>
      <c r="BB175" s="175">
        <v>0</v>
      </c>
      <c r="BC175" s="175"/>
      <c r="BD175" s="175"/>
      <c r="BE175" s="175"/>
      <c r="BF175" s="175"/>
      <c r="BG175" s="175">
        <f>IF(ISNUMBER(Z175),Z175,0)+IF(ISNUMBER(AK175),AK175,0)</f>
        <v>83570</v>
      </c>
      <c r="BH175" s="175"/>
      <c r="BI175" s="175"/>
      <c r="BJ175" s="175"/>
      <c r="BK175" s="175"/>
      <c r="BL175" s="175"/>
    </row>
    <row r="177" spans="1:79" ht="14.25" customHeight="1" x14ac:dyDescent="0.25">
      <c r="A177" s="48" t="s">
        <v>327</v>
      </c>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row>
    <row r="178" spans="1:79" ht="15" customHeight="1" x14ac:dyDescent="0.25">
      <c r="A178" s="52" t="s">
        <v>249</v>
      </c>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row>
    <row r="179" spans="1:79" ht="18" customHeight="1" x14ac:dyDescent="0.25">
      <c r="A179" s="46" t="s">
        <v>166</v>
      </c>
      <c r="B179" s="46"/>
      <c r="C179" s="46"/>
      <c r="D179" s="46"/>
      <c r="E179" s="46"/>
      <c r="F179" s="46"/>
      <c r="G179" s="46" t="s">
        <v>20</v>
      </c>
      <c r="H179" s="46"/>
      <c r="I179" s="46"/>
      <c r="J179" s="46"/>
      <c r="K179" s="46"/>
      <c r="L179" s="46"/>
      <c r="M179" s="46"/>
      <c r="N179" s="46"/>
      <c r="O179" s="46"/>
      <c r="P179" s="46"/>
      <c r="Q179" s="46" t="s">
        <v>315</v>
      </c>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t="s">
        <v>324</v>
      </c>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row>
    <row r="180" spans="1:79" ht="43" customHeight="1" x14ac:dyDescent="0.25">
      <c r="A180" s="46"/>
      <c r="B180" s="46"/>
      <c r="C180" s="46"/>
      <c r="D180" s="46"/>
      <c r="E180" s="46"/>
      <c r="F180" s="46"/>
      <c r="G180" s="46"/>
      <c r="H180" s="46"/>
      <c r="I180" s="46"/>
      <c r="J180" s="46"/>
      <c r="K180" s="46"/>
      <c r="L180" s="46"/>
      <c r="M180" s="46"/>
      <c r="N180" s="46"/>
      <c r="O180" s="46"/>
      <c r="P180" s="46"/>
      <c r="Q180" s="46" t="s">
        <v>171</v>
      </c>
      <c r="R180" s="46"/>
      <c r="S180" s="46"/>
      <c r="T180" s="46"/>
      <c r="U180" s="46"/>
      <c r="V180" s="99" t="s">
        <v>172</v>
      </c>
      <c r="W180" s="99"/>
      <c r="X180" s="99"/>
      <c r="Y180" s="99"/>
      <c r="Z180" s="46" t="s">
        <v>173</v>
      </c>
      <c r="AA180" s="46"/>
      <c r="AB180" s="46"/>
      <c r="AC180" s="46"/>
      <c r="AD180" s="46"/>
      <c r="AE180" s="46"/>
      <c r="AF180" s="46"/>
      <c r="AG180" s="46"/>
      <c r="AH180" s="46"/>
      <c r="AI180" s="46"/>
      <c r="AJ180" s="46" t="s">
        <v>174</v>
      </c>
      <c r="AK180" s="46"/>
      <c r="AL180" s="46"/>
      <c r="AM180" s="46"/>
      <c r="AN180" s="46"/>
      <c r="AO180" s="46" t="s">
        <v>21</v>
      </c>
      <c r="AP180" s="46"/>
      <c r="AQ180" s="46"/>
      <c r="AR180" s="46"/>
      <c r="AS180" s="46"/>
      <c r="AT180" s="99" t="s">
        <v>175</v>
      </c>
      <c r="AU180" s="99"/>
      <c r="AV180" s="99"/>
      <c r="AW180" s="99"/>
      <c r="AX180" s="46" t="s">
        <v>173</v>
      </c>
      <c r="AY180" s="46"/>
      <c r="AZ180" s="46"/>
      <c r="BA180" s="46"/>
      <c r="BB180" s="46"/>
      <c r="BC180" s="46"/>
      <c r="BD180" s="46"/>
      <c r="BE180" s="46"/>
      <c r="BF180" s="46"/>
      <c r="BG180" s="46"/>
      <c r="BH180" s="46" t="s">
        <v>176</v>
      </c>
      <c r="BI180" s="46"/>
      <c r="BJ180" s="46"/>
      <c r="BK180" s="46"/>
      <c r="BL180" s="46"/>
    </row>
    <row r="181" spans="1:79" ht="63" customHeight="1" x14ac:dyDescent="0.25">
      <c r="A181" s="46"/>
      <c r="B181" s="46"/>
      <c r="C181" s="46"/>
      <c r="D181" s="46"/>
      <c r="E181" s="46"/>
      <c r="F181" s="46"/>
      <c r="G181" s="46"/>
      <c r="H181" s="46"/>
      <c r="I181" s="46"/>
      <c r="J181" s="46"/>
      <c r="K181" s="46"/>
      <c r="L181" s="46"/>
      <c r="M181" s="46"/>
      <c r="N181" s="46"/>
      <c r="O181" s="46"/>
      <c r="P181" s="46"/>
      <c r="Q181" s="46"/>
      <c r="R181" s="46"/>
      <c r="S181" s="46"/>
      <c r="T181" s="46"/>
      <c r="U181" s="46"/>
      <c r="V181" s="99"/>
      <c r="W181" s="99"/>
      <c r="X181" s="99"/>
      <c r="Y181" s="99"/>
      <c r="Z181" s="46" t="s">
        <v>18</v>
      </c>
      <c r="AA181" s="46"/>
      <c r="AB181" s="46"/>
      <c r="AC181" s="46"/>
      <c r="AD181" s="46"/>
      <c r="AE181" s="46" t="s">
        <v>17</v>
      </c>
      <c r="AF181" s="46"/>
      <c r="AG181" s="46"/>
      <c r="AH181" s="46"/>
      <c r="AI181" s="46"/>
      <c r="AJ181" s="46"/>
      <c r="AK181" s="46"/>
      <c r="AL181" s="46"/>
      <c r="AM181" s="46"/>
      <c r="AN181" s="46"/>
      <c r="AO181" s="46"/>
      <c r="AP181" s="46"/>
      <c r="AQ181" s="46"/>
      <c r="AR181" s="46"/>
      <c r="AS181" s="46"/>
      <c r="AT181" s="99"/>
      <c r="AU181" s="99"/>
      <c r="AV181" s="99"/>
      <c r="AW181" s="99"/>
      <c r="AX181" s="46" t="s">
        <v>18</v>
      </c>
      <c r="AY181" s="46"/>
      <c r="AZ181" s="46"/>
      <c r="BA181" s="46"/>
      <c r="BB181" s="46"/>
      <c r="BC181" s="46" t="s">
        <v>17</v>
      </c>
      <c r="BD181" s="46"/>
      <c r="BE181" s="46"/>
      <c r="BF181" s="46"/>
      <c r="BG181" s="46"/>
      <c r="BH181" s="46"/>
      <c r="BI181" s="46"/>
      <c r="BJ181" s="46"/>
      <c r="BK181" s="46"/>
      <c r="BL181" s="46"/>
    </row>
    <row r="182" spans="1:79" ht="15" customHeight="1" x14ac:dyDescent="0.25">
      <c r="A182" s="46">
        <v>1</v>
      </c>
      <c r="B182" s="46"/>
      <c r="C182" s="46"/>
      <c r="D182" s="46"/>
      <c r="E182" s="46"/>
      <c r="F182" s="46"/>
      <c r="G182" s="46">
        <v>2</v>
      </c>
      <c r="H182" s="46"/>
      <c r="I182" s="46"/>
      <c r="J182" s="46"/>
      <c r="K182" s="46"/>
      <c r="L182" s="46"/>
      <c r="M182" s="46"/>
      <c r="N182" s="46"/>
      <c r="O182" s="46"/>
      <c r="P182" s="46"/>
      <c r="Q182" s="46">
        <v>3</v>
      </c>
      <c r="R182" s="46"/>
      <c r="S182" s="46"/>
      <c r="T182" s="46"/>
      <c r="U182" s="46"/>
      <c r="V182" s="46">
        <v>4</v>
      </c>
      <c r="W182" s="46"/>
      <c r="X182" s="46"/>
      <c r="Y182" s="46"/>
      <c r="Z182" s="46">
        <v>5</v>
      </c>
      <c r="AA182" s="46"/>
      <c r="AB182" s="46"/>
      <c r="AC182" s="46"/>
      <c r="AD182" s="46"/>
      <c r="AE182" s="46">
        <v>6</v>
      </c>
      <c r="AF182" s="46"/>
      <c r="AG182" s="46"/>
      <c r="AH182" s="46"/>
      <c r="AI182" s="46"/>
      <c r="AJ182" s="46">
        <v>7</v>
      </c>
      <c r="AK182" s="46"/>
      <c r="AL182" s="46"/>
      <c r="AM182" s="46"/>
      <c r="AN182" s="46"/>
      <c r="AO182" s="46">
        <v>8</v>
      </c>
      <c r="AP182" s="46"/>
      <c r="AQ182" s="46"/>
      <c r="AR182" s="46"/>
      <c r="AS182" s="46"/>
      <c r="AT182" s="46">
        <v>9</v>
      </c>
      <c r="AU182" s="46"/>
      <c r="AV182" s="46"/>
      <c r="AW182" s="46"/>
      <c r="AX182" s="46">
        <v>10</v>
      </c>
      <c r="AY182" s="46"/>
      <c r="AZ182" s="46"/>
      <c r="BA182" s="46"/>
      <c r="BB182" s="46"/>
      <c r="BC182" s="46">
        <v>11</v>
      </c>
      <c r="BD182" s="46"/>
      <c r="BE182" s="46"/>
      <c r="BF182" s="46"/>
      <c r="BG182" s="46"/>
      <c r="BH182" s="46">
        <v>12</v>
      </c>
      <c r="BI182" s="46"/>
      <c r="BJ182" s="46"/>
      <c r="BK182" s="46"/>
      <c r="BL182" s="46"/>
    </row>
    <row r="183" spans="1:79" s="2" customFormat="1" ht="12" hidden="1" customHeight="1" x14ac:dyDescent="0.25">
      <c r="A183" s="44" t="s">
        <v>85</v>
      </c>
      <c r="B183" s="44"/>
      <c r="C183" s="44"/>
      <c r="D183" s="44"/>
      <c r="E183" s="44"/>
      <c r="F183" s="44"/>
      <c r="G183" s="86" t="s">
        <v>78</v>
      </c>
      <c r="H183" s="86"/>
      <c r="I183" s="86"/>
      <c r="J183" s="86"/>
      <c r="K183" s="86"/>
      <c r="L183" s="86"/>
      <c r="M183" s="86"/>
      <c r="N183" s="86"/>
      <c r="O183" s="86"/>
      <c r="P183" s="86"/>
      <c r="Q183" s="49" t="s">
        <v>101</v>
      </c>
      <c r="R183" s="49"/>
      <c r="S183" s="49"/>
      <c r="T183" s="49"/>
      <c r="U183" s="49"/>
      <c r="V183" s="49" t="s">
        <v>102</v>
      </c>
      <c r="W183" s="49"/>
      <c r="X183" s="49"/>
      <c r="Y183" s="49"/>
      <c r="Z183" s="49" t="s">
        <v>103</v>
      </c>
      <c r="AA183" s="49"/>
      <c r="AB183" s="49"/>
      <c r="AC183" s="49"/>
      <c r="AD183" s="49"/>
      <c r="AE183" s="49" t="s">
        <v>104</v>
      </c>
      <c r="AF183" s="49"/>
      <c r="AG183" s="49"/>
      <c r="AH183" s="49"/>
      <c r="AI183" s="49"/>
      <c r="AJ183" s="103" t="s">
        <v>124</v>
      </c>
      <c r="AK183" s="49"/>
      <c r="AL183" s="49"/>
      <c r="AM183" s="49"/>
      <c r="AN183" s="49"/>
      <c r="AO183" s="49" t="s">
        <v>105</v>
      </c>
      <c r="AP183" s="49"/>
      <c r="AQ183" s="49"/>
      <c r="AR183" s="49"/>
      <c r="AS183" s="49"/>
      <c r="AT183" s="103" t="s">
        <v>125</v>
      </c>
      <c r="AU183" s="49"/>
      <c r="AV183" s="49"/>
      <c r="AW183" s="49"/>
      <c r="AX183" s="49" t="s">
        <v>106</v>
      </c>
      <c r="AY183" s="49"/>
      <c r="AZ183" s="49"/>
      <c r="BA183" s="49"/>
      <c r="BB183" s="49"/>
      <c r="BC183" s="49" t="s">
        <v>107</v>
      </c>
      <c r="BD183" s="49"/>
      <c r="BE183" s="49"/>
      <c r="BF183" s="49"/>
      <c r="BG183" s="49"/>
      <c r="BH183" s="103" t="s">
        <v>124</v>
      </c>
      <c r="BI183" s="49"/>
      <c r="BJ183" s="49"/>
      <c r="BK183" s="49"/>
      <c r="BL183" s="49"/>
      <c r="CA183" s="2" t="s">
        <v>60</v>
      </c>
    </row>
    <row r="184" spans="1:79" s="135" customFormat="1" ht="25" customHeight="1" x14ac:dyDescent="0.25">
      <c r="A184" s="169">
        <v>2420</v>
      </c>
      <c r="B184" s="169"/>
      <c r="C184" s="169"/>
      <c r="D184" s="169"/>
      <c r="E184" s="169"/>
      <c r="F184" s="169"/>
      <c r="G184" s="129" t="s">
        <v>359</v>
      </c>
      <c r="H184" s="130"/>
      <c r="I184" s="130"/>
      <c r="J184" s="130"/>
      <c r="K184" s="130"/>
      <c r="L184" s="130"/>
      <c r="M184" s="130"/>
      <c r="N184" s="130"/>
      <c r="O184" s="130"/>
      <c r="P184" s="131"/>
      <c r="Q184" s="176">
        <v>284660</v>
      </c>
      <c r="R184" s="176"/>
      <c r="S184" s="176"/>
      <c r="T184" s="176"/>
      <c r="U184" s="176"/>
      <c r="V184" s="176">
        <v>0</v>
      </c>
      <c r="W184" s="176"/>
      <c r="X184" s="176"/>
      <c r="Y184" s="176"/>
      <c r="Z184" s="176">
        <v>0</v>
      </c>
      <c r="AA184" s="176"/>
      <c r="AB184" s="176"/>
      <c r="AC184" s="176"/>
      <c r="AD184" s="176"/>
      <c r="AE184" s="176">
        <v>0</v>
      </c>
      <c r="AF184" s="176"/>
      <c r="AG184" s="176"/>
      <c r="AH184" s="176"/>
      <c r="AI184" s="176"/>
      <c r="AJ184" s="176">
        <f>IF(ISNUMBER(Q184),Q184,0)-IF(ISNUMBER(Z184),Z184,0)</f>
        <v>284660</v>
      </c>
      <c r="AK184" s="176"/>
      <c r="AL184" s="176"/>
      <c r="AM184" s="176"/>
      <c r="AN184" s="176"/>
      <c r="AO184" s="176">
        <v>171696</v>
      </c>
      <c r="AP184" s="176"/>
      <c r="AQ184" s="176"/>
      <c r="AR184" s="176"/>
      <c r="AS184" s="176"/>
      <c r="AT184" s="176">
        <f>IF(ISNUMBER(V184),V184,0)-IF(ISNUMBER(Z184),Z184,0)-IF(ISNUMBER(AE184),AE184,0)</f>
        <v>0</v>
      </c>
      <c r="AU184" s="176"/>
      <c r="AV184" s="176"/>
      <c r="AW184" s="176"/>
      <c r="AX184" s="176">
        <v>0</v>
      </c>
      <c r="AY184" s="176"/>
      <c r="AZ184" s="176"/>
      <c r="BA184" s="176"/>
      <c r="BB184" s="176"/>
      <c r="BC184" s="176">
        <v>0</v>
      </c>
      <c r="BD184" s="176"/>
      <c r="BE184" s="176"/>
      <c r="BF184" s="176"/>
      <c r="BG184" s="176"/>
      <c r="BH184" s="176">
        <f>IF(ISNUMBER(AO184),AO184,0)-IF(ISNUMBER(AX184),AX184,0)</f>
        <v>171696</v>
      </c>
      <c r="BI184" s="176"/>
      <c r="BJ184" s="176"/>
      <c r="BK184" s="176"/>
      <c r="BL184" s="176"/>
      <c r="CA184" s="135" t="s">
        <v>61</v>
      </c>
    </row>
    <row r="185" spans="1:79" s="9" customFormat="1" ht="12.75" customHeight="1" x14ac:dyDescent="0.25">
      <c r="A185" s="123"/>
      <c r="B185" s="123"/>
      <c r="C185" s="123"/>
      <c r="D185" s="123"/>
      <c r="E185" s="123"/>
      <c r="F185" s="123"/>
      <c r="G185" s="136" t="s">
        <v>179</v>
      </c>
      <c r="H185" s="137"/>
      <c r="I185" s="137"/>
      <c r="J185" s="137"/>
      <c r="K185" s="137"/>
      <c r="L185" s="137"/>
      <c r="M185" s="137"/>
      <c r="N185" s="137"/>
      <c r="O185" s="137"/>
      <c r="P185" s="138"/>
      <c r="Q185" s="175">
        <v>284660</v>
      </c>
      <c r="R185" s="175"/>
      <c r="S185" s="175"/>
      <c r="T185" s="175"/>
      <c r="U185" s="175"/>
      <c r="V185" s="175">
        <v>0</v>
      </c>
      <c r="W185" s="175"/>
      <c r="X185" s="175"/>
      <c r="Y185" s="175"/>
      <c r="Z185" s="175">
        <v>0</v>
      </c>
      <c r="AA185" s="175"/>
      <c r="AB185" s="175"/>
      <c r="AC185" s="175"/>
      <c r="AD185" s="175"/>
      <c r="AE185" s="175">
        <v>0</v>
      </c>
      <c r="AF185" s="175"/>
      <c r="AG185" s="175"/>
      <c r="AH185" s="175"/>
      <c r="AI185" s="175"/>
      <c r="AJ185" s="175">
        <f>IF(ISNUMBER(Q185),Q185,0)-IF(ISNUMBER(Z185),Z185,0)</f>
        <v>284660</v>
      </c>
      <c r="AK185" s="175"/>
      <c r="AL185" s="175"/>
      <c r="AM185" s="175"/>
      <c r="AN185" s="175"/>
      <c r="AO185" s="175">
        <v>171696</v>
      </c>
      <c r="AP185" s="175"/>
      <c r="AQ185" s="175"/>
      <c r="AR185" s="175"/>
      <c r="AS185" s="175"/>
      <c r="AT185" s="175">
        <f>IF(ISNUMBER(V185),V185,0)-IF(ISNUMBER(Z185),Z185,0)-IF(ISNUMBER(AE185),AE185,0)</f>
        <v>0</v>
      </c>
      <c r="AU185" s="175"/>
      <c r="AV185" s="175"/>
      <c r="AW185" s="175"/>
      <c r="AX185" s="175">
        <v>0</v>
      </c>
      <c r="AY185" s="175"/>
      <c r="AZ185" s="175"/>
      <c r="BA185" s="175"/>
      <c r="BB185" s="175"/>
      <c r="BC185" s="175">
        <v>0</v>
      </c>
      <c r="BD185" s="175"/>
      <c r="BE185" s="175"/>
      <c r="BF185" s="175"/>
      <c r="BG185" s="175"/>
      <c r="BH185" s="175">
        <f>IF(ISNUMBER(AO185),AO185,0)-IF(ISNUMBER(AX185),AX185,0)</f>
        <v>171696</v>
      </c>
      <c r="BI185" s="175"/>
      <c r="BJ185" s="175"/>
      <c r="BK185" s="175"/>
      <c r="BL185" s="175"/>
    </row>
    <row r="187" spans="1:79" ht="14.25" customHeight="1" x14ac:dyDescent="0.25">
      <c r="A187" s="48" t="s">
        <v>316</v>
      </c>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row>
    <row r="188" spans="1:79" ht="15" customHeight="1" x14ac:dyDescent="0.25">
      <c r="A188" s="52" t="s">
        <v>249</v>
      </c>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row>
    <row r="189" spans="1:79" ht="43" customHeight="1" x14ac:dyDescent="0.25">
      <c r="A189" s="99" t="s">
        <v>166</v>
      </c>
      <c r="B189" s="99"/>
      <c r="C189" s="99"/>
      <c r="D189" s="99"/>
      <c r="E189" s="99"/>
      <c r="F189" s="99"/>
      <c r="G189" s="46" t="s">
        <v>20</v>
      </c>
      <c r="H189" s="46"/>
      <c r="I189" s="46"/>
      <c r="J189" s="46"/>
      <c r="K189" s="46"/>
      <c r="L189" s="46"/>
      <c r="M189" s="46"/>
      <c r="N189" s="46"/>
      <c r="O189" s="46"/>
      <c r="P189" s="46"/>
      <c r="Q189" s="46"/>
      <c r="R189" s="46"/>
      <c r="S189" s="46"/>
      <c r="T189" s="46" t="s">
        <v>16</v>
      </c>
      <c r="U189" s="46"/>
      <c r="V189" s="46"/>
      <c r="W189" s="46"/>
      <c r="X189" s="46"/>
      <c r="Y189" s="46"/>
      <c r="Z189" s="46" t="s">
        <v>15</v>
      </c>
      <c r="AA189" s="46"/>
      <c r="AB189" s="46"/>
      <c r="AC189" s="46"/>
      <c r="AD189" s="46"/>
      <c r="AE189" s="46" t="s">
        <v>313</v>
      </c>
      <c r="AF189" s="46"/>
      <c r="AG189" s="46"/>
      <c r="AH189" s="46"/>
      <c r="AI189" s="46"/>
      <c r="AJ189" s="46"/>
      <c r="AK189" s="46" t="s">
        <v>317</v>
      </c>
      <c r="AL189" s="46"/>
      <c r="AM189" s="46"/>
      <c r="AN189" s="46"/>
      <c r="AO189" s="46"/>
      <c r="AP189" s="46"/>
      <c r="AQ189" s="46" t="s">
        <v>328</v>
      </c>
      <c r="AR189" s="46"/>
      <c r="AS189" s="46"/>
      <c r="AT189" s="46"/>
      <c r="AU189" s="46"/>
      <c r="AV189" s="46"/>
      <c r="AW189" s="46" t="s">
        <v>19</v>
      </c>
      <c r="AX189" s="46"/>
      <c r="AY189" s="46"/>
      <c r="AZ189" s="46"/>
      <c r="BA189" s="46"/>
      <c r="BB189" s="46"/>
      <c r="BC189" s="46"/>
      <c r="BD189" s="46"/>
      <c r="BE189" s="46" t="s">
        <v>190</v>
      </c>
      <c r="BF189" s="46"/>
      <c r="BG189" s="46"/>
      <c r="BH189" s="46"/>
      <c r="BI189" s="46"/>
      <c r="BJ189" s="46"/>
      <c r="BK189" s="46"/>
      <c r="BL189" s="46"/>
    </row>
    <row r="190" spans="1:79" ht="21.75" customHeight="1" x14ac:dyDescent="0.25">
      <c r="A190" s="99"/>
      <c r="B190" s="99"/>
      <c r="C190" s="99"/>
      <c r="D190" s="99"/>
      <c r="E190" s="99"/>
      <c r="F190" s="99"/>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row>
    <row r="191" spans="1:79" ht="15" customHeight="1" x14ac:dyDescent="0.25">
      <c r="A191" s="46">
        <v>1</v>
      </c>
      <c r="B191" s="46"/>
      <c r="C191" s="46"/>
      <c r="D191" s="46"/>
      <c r="E191" s="46"/>
      <c r="F191" s="46"/>
      <c r="G191" s="46">
        <v>2</v>
      </c>
      <c r="H191" s="46"/>
      <c r="I191" s="46"/>
      <c r="J191" s="46"/>
      <c r="K191" s="46"/>
      <c r="L191" s="46"/>
      <c r="M191" s="46"/>
      <c r="N191" s="46"/>
      <c r="O191" s="46"/>
      <c r="P191" s="46"/>
      <c r="Q191" s="46"/>
      <c r="R191" s="46"/>
      <c r="S191" s="46"/>
      <c r="T191" s="46">
        <v>3</v>
      </c>
      <c r="U191" s="46"/>
      <c r="V191" s="46"/>
      <c r="W191" s="46"/>
      <c r="X191" s="46"/>
      <c r="Y191" s="46"/>
      <c r="Z191" s="46">
        <v>4</v>
      </c>
      <c r="AA191" s="46"/>
      <c r="AB191" s="46"/>
      <c r="AC191" s="46"/>
      <c r="AD191" s="46"/>
      <c r="AE191" s="46">
        <v>5</v>
      </c>
      <c r="AF191" s="46"/>
      <c r="AG191" s="46"/>
      <c r="AH191" s="46"/>
      <c r="AI191" s="46"/>
      <c r="AJ191" s="46"/>
      <c r="AK191" s="46">
        <v>6</v>
      </c>
      <c r="AL191" s="46"/>
      <c r="AM191" s="46"/>
      <c r="AN191" s="46"/>
      <c r="AO191" s="46"/>
      <c r="AP191" s="46"/>
      <c r="AQ191" s="46">
        <v>7</v>
      </c>
      <c r="AR191" s="46"/>
      <c r="AS191" s="46"/>
      <c r="AT191" s="46"/>
      <c r="AU191" s="46"/>
      <c r="AV191" s="46"/>
      <c r="AW191" s="44">
        <v>8</v>
      </c>
      <c r="AX191" s="44"/>
      <c r="AY191" s="44"/>
      <c r="AZ191" s="44"/>
      <c r="BA191" s="44"/>
      <c r="BB191" s="44"/>
      <c r="BC191" s="44"/>
      <c r="BD191" s="44"/>
      <c r="BE191" s="44">
        <v>9</v>
      </c>
      <c r="BF191" s="44"/>
      <c r="BG191" s="44"/>
      <c r="BH191" s="44"/>
      <c r="BI191" s="44"/>
      <c r="BJ191" s="44"/>
      <c r="BK191" s="44"/>
      <c r="BL191" s="44"/>
    </row>
    <row r="192" spans="1:79" s="2" customFormat="1" ht="18.75" hidden="1" customHeight="1" x14ac:dyDescent="0.25">
      <c r="A192" s="44" t="s">
        <v>85</v>
      </c>
      <c r="B192" s="44"/>
      <c r="C192" s="44"/>
      <c r="D192" s="44"/>
      <c r="E192" s="44"/>
      <c r="F192" s="44"/>
      <c r="G192" s="86" t="s">
        <v>78</v>
      </c>
      <c r="H192" s="86"/>
      <c r="I192" s="86"/>
      <c r="J192" s="86"/>
      <c r="K192" s="86"/>
      <c r="L192" s="86"/>
      <c r="M192" s="86"/>
      <c r="N192" s="86"/>
      <c r="O192" s="86"/>
      <c r="P192" s="86"/>
      <c r="Q192" s="86"/>
      <c r="R192" s="86"/>
      <c r="S192" s="86"/>
      <c r="T192" s="49" t="s">
        <v>101</v>
      </c>
      <c r="U192" s="49"/>
      <c r="V192" s="49"/>
      <c r="W192" s="49"/>
      <c r="X192" s="49"/>
      <c r="Y192" s="49"/>
      <c r="Z192" s="49" t="s">
        <v>102</v>
      </c>
      <c r="AA192" s="49"/>
      <c r="AB192" s="49"/>
      <c r="AC192" s="49"/>
      <c r="AD192" s="49"/>
      <c r="AE192" s="49" t="s">
        <v>103</v>
      </c>
      <c r="AF192" s="49"/>
      <c r="AG192" s="49"/>
      <c r="AH192" s="49"/>
      <c r="AI192" s="49"/>
      <c r="AJ192" s="49"/>
      <c r="AK192" s="49" t="s">
        <v>104</v>
      </c>
      <c r="AL192" s="49"/>
      <c r="AM192" s="49"/>
      <c r="AN192" s="49"/>
      <c r="AO192" s="49"/>
      <c r="AP192" s="49"/>
      <c r="AQ192" s="49" t="s">
        <v>105</v>
      </c>
      <c r="AR192" s="49"/>
      <c r="AS192" s="49"/>
      <c r="AT192" s="49"/>
      <c r="AU192" s="49"/>
      <c r="AV192" s="49"/>
      <c r="AW192" s="86" t="s">
        <v>108</v>
      </c>
      <c r="AX192" s="86"/>
      <c r="AY192" s="86"/>
      <c r="AZ192" s="86"/>
      <c r="BA192" s="86"/>
      <c r="BB192" s="86"/>
      <c r="BC192" s="86"/>
      <c r="BD192" s="86"/>
      <c r="BE192" s="86" t="s">
        <v>109</v>
      </c>
      <c r="BF192" s="86"/>
      <c r="BG192" s="86"/>
      <c r="BH192" s="86"/>
      <c r="BI192" s="86"/>
      <c r="BJ192" s="86"/>
      <c r="BK192" s="86"/>
      <c r="BL192" s="86"/>
      <c r="CA192" s="2" t="s">
        <v>62</v>
      </c>
    </row>
    <row r="193" spans="1:79" s="135" customFormat="1" ht="25" customHeight="1" x14ac:dyDescent="0.25">
      <c r="A193" s="169">
        <v>2420</v>
      </c>
      <c r="B193" s="169"/>
      <c r="C193" s="169"/>
      <c r="D193" s="169"/>
      <c r="E193" s="169"/>
      <c r="F193" s="169"/>
      <c r="G193" s="129" t="s">
        <v>359</v>
      </c>
      <c r="H193" s="130"/>
      <c r="I193" s="130"/>
      <c r="J193" s="130"/>
      <c r="K193" s="130"/>
      <c r="L193" s="130"/>
      <c r="M193" s="130"/>
      <c r="N193" s="130"/>
      <c r="O193" s="130"/>
      <c r="P193" s="130"/>
      <c r="Q193" s="130"/>
      <c r="R193" s="130"/>
      <c r="S193" s="131"/>
      <c r="T193" s="176">
        <v>260970</v>
      </c>
      <c r="U193" s="176"/>
      <c r="V193" s="176"/>
      <c r="W193" s="176"/>
      <c r="X193" s="176"/>
      <c r="Y193" s="176"/>
      <c r="Z193" s="176">
        <v>83570</v>
      </c>
      <c r="AA193" s="176"/>
      <c r="AB193" s="176"/>
      <c r="AC193" s="176"/>
      <c r="AD193" s="176"/>
      <c r="AE193" s="176">
        <v>0</v>
      </c>
      <c r="AF193" s="176"/>
      <c r="AG193" s="176"/>
      <c r="AH193" s="176"/>
      <c r="AI193" s="176"/>
      <c r="AJ193" s="176"/>
      <c r="AK193" s="176">
        <v>0</v>
      </c>
      <c r="AL193" s="176"/>
      <c r="AM193" s="176"/>
      <c r="AN193" s="176"/>
      <c r="AO193" s="176"/>
      <c r="AP193" s="176"/>
      <c r="AQ193" s="176">
        <v>0</v>
      </c>
      <c r="AR193" s="176"/>
      <c r="AS193" s="176"/>
      <c r="AT193" s="176"/>
      <c r="AU193" s="176"/>
      <c r="AV193" s="176"/>
      <c r="AW193" s="179"/>
      <c r="AX193" s="179"/>
      <c r="AY193" s="179"/>
      <c r="AZ193" s="179"/>
      <c r="BA193" s="179"/>
      <c r="BB193" s="179"/>
      <c r="BC193" s="179"/>
      <c r="BD193" s="179"/>
      <c r="BE193" s="179"/>
      <c r="BF193" s="179"/>
      <c r="BG193" s="179"/>
      <c r="BH193" s="179"/>
      <c r="BI193" s="179"/>
      <c r="BJ193" s="179"/>
      <c r="BK193" s="179"/>
      <c r="BL193" s="179"/>
      <c r="CA193" s="135" t="s">
        <v>63</v>
      </c>
    </row>
    <row r="194" spans="1:79" s="9" customFormat="1" ht="12.75" customHeight="1" x14ac:dyDescent="0.25">
      <c r="A194" s="123"/>
      <c r="B194" s="123"/>
      <c r="C194" s="123"/>
      <c r="D194" s="123"/>
      <c r="E194" s="123"/>
      <c r="F194" s="123"/>
      <c r="G194" s="136" t="s">
        <v>179</v>
      </c>
      <c r="H194" s="137"/>
      <c r="I194" s="137"/>
      <c r="J194" s="137"/>
      <c r="K194" s="137"/>
      <c r="L194" s="137"/>
      <c r="M194" s="137"/>
      <c r="N194" s="137"/>
      <c r="O194" s="137"/>
      <c r="P194" s="137"/>
      <c r="Q194" s="137"/>
      <c r="R194" s="137"/>
      <c r="S194" s="138"/>
      <c r="T194" s="175">
        <v>260970</v>
      </c>
      <c r="U194" s="175"/>
      <c r="V194" s="175"/>
      <c r="W194" s="175"/>
      <c r="X194" s="175"/>
      <c r="Y194" s="175"/>
      <c r="Z194" s="175">
        <v>83570</v>
      </c>
      <c r="AA194" s="175"/>
      <c r="AB194" s="175"/>
      <c r="AC194" s="175"/>
      <c r="AD194" s="175"/>
      <c r="AE194" s="175">
        <v>0</v>
      </c>
      <c r="AF194" s="175"/>
      <c r="AG194" s="175"/>
      <c r="AH194" s="175"/>
      <c r="AI194" s="175"/>
      <c r="AJ194" s="175"/>
      <c r="AK194" s="175">
        <v>0</v>
      </c>
      <c r="AL194" s="175"/>
      <c r="AM194" s="175"/>
      <c r="AN194" s="175"/>
      <c r="AO194" s="175"/>
      <c r="AP194" s="175"/>
      <c r="AQ194" s="175">
        <v>0</v>
      </c>
      <c r="AR194" s="175"/>
      <c r="AS194" s="175"/>
      <c r="AT194" s="175"/>
      <c r="AU194" s="175"/>
      <c r="AV194" s="175"/>
      <c r="AW194" s="177"/>
      <c r="AX194" s="177"/>
      <c r="AY194" s="177"/>
      <c r="AZ194" s="177"/>
      <c r="BA194" s="177"/>
      <c r="BB194" s="177"/>
      <c r="BC194" s="177"/>
      <c r="BD194" s="177"/>
      <c r="BE194" s="177"/>
      <c r="BF194" s="177"/>
      <c r="BG194" s="177"/>
      <c r="BH194" s="177"/>
      <c r="BI194" s="177"/>
      <c r="BJ194" s="177"/>
      <c r="BK194" s="177"/>
      <c r="BL194" s="177"/>
    </row>
    <row r="196" spans="1:79" ht="14.25" customHeight="1" x14ac:dyDescent="0.25">
      <c r="A196" s="48" t="s">
        <v>329</v>
      </c>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row>
    <row r="197" spans="1:79" ht="15" customHeight="1" x14ac:dyDescent="0.25">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row>
    <row r="198" spans="1:79" ht="1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row>
    <row r="200" spans="1:79" ht="14" x14ac:dyDescent="0.25">
      <c r="A200" s="48" t="s">
        <v>342</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row>
    <row r="201" spans="1:79" ht="14" x14ac:dyDescent="0.25">
      <c r="A201" s="48" t="s">
        <v>318</v>
      </c>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row>
    <row r="202" spans="1:79" ht="15" customHeight="1" x14ac:dyDescent="0.25">
      <c r="A202" s="189"/>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c r="BI202" s="148"/>
      <c r="BJ202" s="148"/>
      <c r="BK202" s="148"/>
      <c r="BL202" s="148"/>
    </row>
    <row r="203" spans="1:79" ht="1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row>
    <row r="206" spans="1:79" ht="19" customHeight="1" x14ac:dyDescent="0.25">
      <c r="A206" s="151" t="s">
        <v>246</v>
      </c>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40"/>
      <c r="AC206" s="40"/>
      <c r="AD206" s="40"/>
      <c r="AE206" s="40"/>
      <c r="AF206" s="40"/>
      <c r="AG206" s="40"/>
      <c r="AH206" s="67"/>
      <c r="AI206" s="67"/>
      <c r="AJ206" s="67"/>
      <c r="AK206" s="67"/>
      <c r="AL206" s="67"/>
      <c r="AM206" s="67"/>
      <c r="AN206" s="67"/>
      <c r="AO206" s="67"/>
      <c r="AP206" s="67"/>
      <c r="AQ206" s="40"/>
      <c r="AR206" s="40"/>
      <c r="AS206" s="40"/>
      <c r="AT206" s="40"/>
      <c r="AU206" s="152" t="s">
        <v>246</v>
      </c>
      <c r="AV206" s="150"/>
      <c r="AW206" s="150"/>
      <c r="AX206" s="150"/>
      <c r="AY206" s="150"/>
      <c r="AZ206" s="150"/>
      <c r="BA206" s="150"/>
      <c r="BB206" s="150"/>
      <c r="BC206" s="150"/>
      <c r="BD206" s="150"/>
      <c r="BE206" s="150"/>
      <c r="BF206" s="150"/>
    </row>
    <row r="207" spans="1:79" ht="12.75" customHeight="1" x14ac:dyDescent="0.25">
      <c r="AB207" s="41"/>
      <c r="AC207" s="41"/>
      <c r="AD207" s="41"/>
      <c r="AE207" s="41"/>
      <c r="AF207" s="41"/>
      <c r="AG207" s="41"/>
      <c r="AH207" s="47" t="s">
        <v>2</v>
      </c>
      <c r="AI207" s="47"/>
      <c r="AJ207" s="47"/>
      <c r="AK207" s="47"/>
      <c r="AL207" s="47"/>
      <c r="AM207" s="47"/>
      <c r="AN207" s="47"/>
      <c r="AO207" s="47"/>
      <c r="AP207" s="47"/>
      <c r="AQ207" s="41"/>
      <c r="AR207" s="41"/>
      <c r="AS207" s="41"/>
      <c r="AT207" s="41"/>
      <c r="AU207" s="47" t="s">
        <v>205</v>
      </c>
      <c r="AV207" s="47"/>
      <c r="AW207" s="47"/>
      <c r="AX207" s="47"/>
      <c r="AY207" s="47"/>
      <c r="AZ207" s="47"/>
      <c r="BA207" s="47"/>
      <c r="BB207" s="47"/>
      <c r="BC207" s="47"/>
      <c r="BD207" s="47"/>
      <c r="BE207" s="47"/>
      <c r="BF207" s="47"/>
    </row>
    <row r="208" spans="1:79" ht="14" x14ac:dyDescent="0.25">
      <c r="AB208" s="41"/>
      <c r="AC208" s="41"/>
      <c r="AD208" s="41"/>
      <c r="AE208" s="41"/>
      <c r="AF208" s="41"/>
      <c r="AG208" s="41"/>
      <c r="AH208" s="42"/>
      <c r="AI208" s="42"/>
      <c r="AJ208" s="42"/>
      <c r="AK208" s="42"/>
      <c r="AL208" s="42"/>
      <c r="AM208" s="42"/>
      <c r="AN208" s="42"/>
      <c r="AO208" s="42"/>
      <c r="AP208" s="42"/>
      <c r="AQ208" s="41"/>
      <c r="AR208" s="41"/>
      <c r="AS208" s="41"/>
      <c r="AT208" s="41"/>
      <c r="AU208" s="42"/>
      <c r="AV208" s="42"/>
      <c r="AW208" s="42"/>
      <c r="AX208" s="42"/>
      <c r="AY208" s="42"/>
      <c r="AZ208" s="42"/>
      <c r="BA208" s="42"/>
      <c r="BB208" s="42"/>
      <c r="BC208" s="42"/>
      <c r="BD208" s="42"/>
      <c r="BE208" s="42"/>
      <c r="BF208" s="42"/>
    </row>
    <row r="209" spans="1:58" ht="18" customHeight="1" x14ac:dyDescent="0.25">
      <c r="A209" s="151" t="s">
        <v>246</v>
      </c>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41"/>
      <c r="AC209" s="41"/>
      <c r="AD209" s="41"/>
      <c r="AE209" s="41"/>
      <c r="AF209" s="41"/>
      <c r="AG209" s="41"/>
      <c r="AH209" s="68"/>
      <c r="AI209" s="68"/>
      <c r="AJ209" s="68"/>
      <c r="AK209" s="68"/>
      <c r="AL209" s="68"/>
      <c r="AM209" s="68"/>
      <c r="AN209" s="68"/>
      <c r="AO209" s="68"/>
      <c r="AP209" s="68"/>
      <c r="AQ209" s="41"/>
      <c r="AR209" s="41"/>
      <c r="AS209" s="41"/>
      <c r="AT209" s="41"/>
      <c r="AU209" s="153" t="s">
        <v>246</v>
      </c>
      <c r="AV209" s="150"/>
      <c r="AW209" s="150"/>
      <c r="AX209" s="150"/>
      <c r="AY209" s="150"/>
      <c r="AZ209" s="150"/>
      <c r="BA209" s="150"/>
      <c r="BB209" s="150"/>
      <c r="BC209" s="150"/>
      <c r="BD209" s="150"/>
      <c r="BE209" s="150"/>
      <c r="BF209" s="150"/>
    </row>
    <row r="210" spans="1:58" ht="12" customHeight="1" x14ac:dyDescent="0.25">
      <c r="AB210" s="41"/>
      <c r="AC210" s="41"/>
      <c r="AD210" s="41"/>
      <c r="AE210" s="41"/>
      <c r="AF210" s="41"/>
      <c r="AG210" s="41"/>
      <c r="AH210" s="47" t="s">
        <v>2</v>
      </c>
      <c r="AI210" s="47"/>
      <c r="AJ210" s="47"/>
      <c r="AK210" s="47"/>
      <c r="AL210" s="47"/>
      <c r="AM210" s="47"/>
      <c r="AN210" s="47"/>
      <c r="AO210" s="47"/>
      <c r="AP210" s="47"/>
      <c r="AQ210" s="41"/>
      <c r="AR210" s="41"/>
      <c r="AS210" s="41"/>
      <c r="AT210" s="41"/>
      <c r="AU210" s="47" t="s">
        <v>205</v>
      </c>
      <c r="AV210" s="47"/>
      <c r="AW210" s="47"/>
      <c r="AX210" s="47"/>
      <c r="AY210" s="47"/>
      <c r="AZ210" s="47"/>
      <c r="BA210" s="47"/>
      <c r="BB210" s="47"/>
      <c r="BC210" s="47"/>
      <c r="BD210" s="47"/>
      <c r="BE210" s="47"/>
      <c r="BF210" s="47"/>
    </row>
  </sheetData>
  <mergeCells count="1138">
    <mergeCell ref="A194:F194"/>
    <mergeCell ref="G194:S194"/>
    <mergeCell ref="T194:Y194"/>
    <mergeCell ref="Z194:AD194"/>
    <mergeCell ref="AE194:AJ194"/>
    <mergeCell ref="AK194:AP194"/>
    <mergeCell ref="AQ194:AV194"/>
    <mergeCell ref="AW194:BD194"/>
    <mergeCell ref="BE194:BL194"/>
    <mergeCell ref="AO185:AS185"/>
    <mergeCell ref="AT185:AW185"/>
    <mergeCell ref="AX185:BB185"/>
    <mergeCell ref="BC185:BG185"/>
    <mergeCell ref="BH185:BL185"/>
    <mergeCell ref="A185:F185"/>
    <mergeCell ref="G185:P185"/>
    <mergeCell ref="Q185:U185"/>
    <mergeCell ref="V185:Y185"/>
    <mergeCell ref="Z185:AD185"/>
    <mergeCell ref="AE185:AI185"/>
    <mergeCell ref="AJ185:AN185"/>
    <mergeCell ref="A175:F175"/>
    <mergeCell ref="G175:S175"/>
    <mergeCell ref="T175:Y175"/>
    <mergeCell ref="Z175:AD175"/>
    <mergeCell ref="AE175:AJ175"/>
    <mergeCell ref="AK175:AP175"/>
    <mergeCell ref="AQ175:AV175"/>
    <mergeCell ref="AX133:AZ133"/>
    <mergeCell ref="BA133:BC133"/>
    <mergeCell ref="BD133:BF133"/>
    <mergeCell ref="BG133:BI133"/>
    <mergeCell ref="BJ133:BL133"/>
    <mergeCell ref="A133:C133"/>
    <mergeCell ref="D133:V133"/>
    <mergeCell ref="W133:Y133"/>
    <mergeCell ref="Z133:AB133"/>
    <mergeCell ref="AC133:AE133"/>
    <mergeCell ref="AF133:AH133"/>
    <mergeCell ref="AI133:AK133"/>
    <mergeCell ref="A123:T123"/>
    <mergeCell ref="U123:Y123"/>
    <mergeCell ref="Z123:AD123"/>
    <mergeCell ref="AE123:AI123"/>
    <mergeCell ref="AJ123:AN123"/>
    <mergeCell ref="AO123:AS123"/>
    <mergeCell ref="AT123:AX123"/>
    <mergeCell ref="AY123:BC123"/>
    <mergeCell ref="BD123:BH123"/>
    <mergeCell ref="A114:C114"/>
    <mergeCell ref="D114:P114"/>
    <mergeCell ref="Q114:U114"/>
    <mergeCell ref="V114:AE114"/>
    <mergeCell ref="AF114:AJ114"/>
    <mergeCell ref="AK114:AO114"/>
    <mergeCell ref="AP114:AT114"/>
    <mergeCell ref="AU114:AY114"/>
    <mergeCell ref="AZ114:BD114"/>
    <mergeCell ref="BE106:BI106"/>
    <mergeCell ref="BJ106:BN106"/>
    <mergeCell ref="BO106:BS106"/>
    <mergeCell ref="BT106:BX106"/>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09:AA209"/>
    <mergeCell ref="AH209:AP209"/>
    <mergeCell ref="AU209:BF209"/>
    <mergeCell ref="AH210:AP210"/>
    <mergeCell ref="AU210:BF210"/>
    <mergeCell ref="A31:D31"/>
    <mergeCell ref="E31:T31"/>
    <mergeCell ref="U31:Y31"/>
    <mergeCell ref="Z31:AD31"/>
    <mergeCell ref="AE31:AH31"/>
    <mergeCell ref="A202:BL202"/>
    <mergeCell ref="A206:AA206"/>
    <mergeCell ref="AH206:AP206"/>
    <mergeCell ref="AU206:BF206"/>
    <mergeCell ref="AH207:AP207"/>
    <mergeCell ref="AU207:BF207"/>
    <mergeCell ref="AW193:BD193"/>
    <mergeCell ref="BE193:BL193"/>
    <mergeCell ref="A196:BL196"/>
    <mergeCell ref="A197:BL197"/>
    <mergeCell ref="A200:BL200"/>
    <mergeCell ref="A201:BL201"/>
    <mergeCell ref="AQ192:AV192"/>
    <mergeCell ref="AW192:BD192"/>
    <mergeCell ref="BE192:BL192"/>
    <mergeCell ref="A193:F193"/>
    <mergeCell ref="G193:S193"/>
    <mergeCell ref="T193:Y193"/>
    <mergeCell ref="Z193:AD193"/>
    <mergeCell ref="AE193:AJ193"/>
    <mergeCell ref="AK193:AP193"/>
    <mergeCell ref="AQ193:AV193"/>
    <mergeCell ref="A192:F192"/>
    <mergeCell ref="G192:S192"/>
    <mergeCell ref="T192:Y192"/>
    <mergeCell ref="Z192:AD192"/>
    <mergeCell ref="AE192:AJ192"/>
    <mergeCell ref="AK192:AP192"/>
    <mergeCell ref="BE189:BL190"/>
    <mergeCell ref="A191:F191"/>
    <mergeCell ref="G191:S191"/>
    <mergeCell ref="T191:Y191"/>
    <mergeCell ref="Z191:AD191"/>
    <mergeCell ref="AE191:AJ191"/>
    <mergeCell ref="AK191:AP191"/>
    <mergeCell ref="AQ191:AV191"/>
    <mergeCell ref="AW191:BD191"/>
    <mergeCell ref="BE191:BL191"/>
    <mergeCell ref="A187:BL187"/>
    <mergeCell ref="A188:BL188"/>
    <mergeCell ref="A189:F190"/>
    <mergeCell ref="G189:S190"/>
    <mergeCell ref="T189:Y190"/>
    <mergeCell ref="Z189:AD190"/>
    <mergeCell ref="AE189:AJ190"/>
    <mergeCell ref="AK189:AP190"/>
    <mergeCell ref="AQ189:AV190"/>
    <mergeCell ref="AW189:BD190"/>
    <mergeCell ref="AJ184:AN184"/>
    <mergeCell ref="AO184:AS184"/>
    <mergeCell ref="AT184:AW184"/>
    <mergeCell ref="AX184:BB184"/>
    <mergeCell ref="BC184:BG184"/>
    <mergeCell ref="BH184:BL184"/>
    <mergeCell ref="A184:F184"/>
    <mergeCell ref="G184:P184"/>
    <mergeCell ref="Q184:U184"/>
    <mergeCell ref="V184:Y184"/>
    <mergeCell ref="Z184:AD184"/>
    <mergeCell ref="AE184:AI184"/>
    <mergeCell ref="AJ183:AN183"/>
    <mergeCell ref="AO183:AS183"/>
    <mergeCell ref="AT183:AW183"/>
    <mergeCell ref="AX183:BB183"/>
    <mergeCell ref="BC183:BG183"/>
    <mergeCell ref="BH183:BL183"/>
    <mergeCell ref="A183:F183"/>
    <mergeCell ref="G183:P183"/>
    <mergeCell ref="Q183:U183"/>
    <mergeCell ref="V183:Y183"/>
    <mergeCell ref="Z183:AD183"/>
    <mergeCell ref="AE183:AI183"/>
    <mergeCell ref="AJ182:AN182"/>
    <mergeCell ref="AO182:AS182"/>
    <mergeCell ref="AT182:AW182"/>
    <mergeCell ref="AX182:BB182"/>
    <mergeCell ref="BC182:BG182"/>
    <mergeCell ref="BH182:BL182"/>
    <mergeCell ref="A182:F182"/>
    <mergeCell ref="G182:P182"/>
    <mergeCell ref="Q182:U182"/>
    <mergeCell ref="V182:Y182"/>
    <mergeCell ref="Z182:AD182"/>
    <mergeCell ref="AE182:AI182"/>
    <mergeCell ref="AT180:AW181"/>
    <mergeCell ref="AX180:BG180"/>
    <mergeCell ref="BH180:BL181"/>
    <mergeCell ref="Z181:AD181"/>
    <mergeCell ref="AE181:AI181"/>
    <mergeCell ref="AX181:BB181"/>
    <mergeCell ref="BC181:BG181"/>
    <mergeCell ref="A178:BL178"/>
    <mergeCell ref="A179:F181"/>
    <mergeCell ref="G179:P181"/>
    <mergeCell ref="Q179:AN179"/>
    <mergeCell ref="AO179:BL179"/>
    <mergeCell ref="Q180:U181"/>
    <mergeCell ref="V180:Y181"/>
    <mergeCell ref="Z180:AI180"/>
    <mergeCell ref="AJ180:AN181"/>
    <mergeCell ref="AO180:AS181"/>
    <mergeCell ref="AK174:AP174"/>
    <mergeCell ref="AQ174:AV174"/>
    <mergeCell ref="AW174:BA174"/>
    <mergeCell ref="BB174:BF174"/>
    <mergeCell ref="BG174:BL174"/>
    <mergeCell ref="A177:BL177"/>
    <mergeCell ref="AW175:BA175"/>
    <mergeCell ref="BB175:BF175"/>
    <mergeCell ref="BG175:BL175"/>
    <mergeCell ref="AK173:AP173"/>
    <mergeCell ref="AQ173:AV173"/>
    <mergeCell ref="AW173:BA173"/>
    <mergeCell ref="BB173:BF173"/>
    <mergeCell ref="BG173:BL173"/>
    <mergeCell ref="A174:F174"/>
    <mergeCell ref="G174:S174"/>
    <mergeCell ref="T174:Y174"/>
    <mergeCell ref="Z174:AD174"/>
    <mergeCell ref="AE174:AJ174"/>
    <mergeCell ref="AK172:AP172"/>
    <mergeCell ref="AQ172:AV172"/>
    <mergeCell ref="AW172:BA172"/>
    <mergeCell ref="BB172:BF172"/>
    <mergeCell ref="BG172:BL172"/>
    <mergeCell ref="A173:F173"/>
    <mergeCell ref="G173:S173"/>
    <mergeCell ref="T173:Y173"/>
    <mergeCell ref="Z173:AD173"/>
    <mergeCell ref="AE173:AJ173"/>
    <mergeCell ref="AQ170:AV171"/>
    <mergeCell ref="AW170:BF170"/>
    <mergeCell ref="BG170:BL171"/>
    <mergeCell ref="AW171:BA171"/>
    <mergeCell ref="BB171:BF171"/>
    <mergeCell ref="A172:F172"/>
    <mergeCell ref="G172:S172"/>
    <mergeCell ref="T172:Y172"/>
    <mergeCell ref="Z172:AD172"/>
    <mergeCell ref="AE172:AJ172"/>
    <mergeCell ref="A170:F171"/>
    <mergeCell ref="G170:S171"/>
    <mergeCell ref="T170:Y171"/>
    <mergeCell ref="Z170:AD171"/>
    <mergeCell ref="AE170:AJ171"/>
    <mergeCell ref="AK170:AP171"/>
    <mergeCell ref="BP160:BS160"/>
    <mergeCell ref="A163:BL163"/>
    <mergeCell ref="A164:BL164"/>
    <mergeCell ref="A167:BL167"/>
    <mergeCell ref="A168:BL168"/>
    <mergeCell ref="A169:BL169"/>
    <mergeCell ref="AO160:AR160"/>
    <mergeCell ref="AS160:AW160"/>
    <mergeCell ref="AX160:BA160"/>
    <mergeCell ref="BB160:BF160"/>
    <mergeCell ref="BG160:BJ160"/>
    <mergeCell ref="BK160:BO160"/>
    <mergeCell ref="BB159:BF159"/>
    <mergeCell ref="BG159:BJ159"/>
    <mergeCell ref="BK159:BO159"/>
    <mergeCell ref="BP159:BS159"/>
    <mergeCell ref="A160:M160"/>
    <mergeCell ref="N160:U160"/>
    <mergeCell ref="V160:Z160"/>
    <mergeCell ref="AA160:AE160"/>
    <mergeCell ref="AF160:AI160"/>
    <mergeCell ref="AJ160:AN160"/>
    <mergeCell ref="BP158:BS158"/>
    <mergeCell ref="A159:M159"/>
    <mergeCell ref="N159:U159"/>
    <mergeCell ref="V159:Z159"/>
    <mergeCell ref="AA159:AE159"/>
    <mergeCell ref="AF159:AI159"/>
    <mergeCell ref="AJ159:AN159"/>
    <mergeCell ref="AO159:AR159"/>
    <mergeCell ref="AS159:AW159"/>
    <mergeCell ref="AX159:BA159"/>
    <mergeCell ref="AO158:AR158"/>
    <mergeCell ref="AS158:AW158"/>
    <mergeCell ref="AX158:BA158"/>
    <mergeCell ref="BB158:BF158"/>
    <mergeCell ref="BG158:BJ158"/>
    <mergeCell ref="BK158:BO158"/>
    <mergeCell ref="BB157:BF157"/>
    <mergeCell ref="BG157:BJ157"/>
    <mergeCell ref="BK157:BO157"/>
    <mergeCell ref="BP157:BS157"/>
    <mergeCell ref="A158:M158"/>
    <mergeCell ref="N158:U158"/>
    <mergeCell ref="V158:Z158"/>
    <mergeCell ref="AA158:AE158"/>
    <mergeCell ref="AF158:AI158"/>
    <mergeCell ref="AJ158:AN158"/>
    <mergeCell ref="AA157:AE157"/>
    <mergeCell ref="AF157:AI157"/>
    <mergeCell ref="AJ157:AN157"/>
    <mergeCell ref="AO157:AR157"/>
    <mergeCell ref="AS157:AW157"/>
    <mergeCell ref="AX157:BA157"/>
    <mergeCell ref="A154:BL154"/>
    <mergeCell ref="A155:BM155"/>
    <mergeCell ref="A156:M157"/>
    <mergeCell ref="N156:U157"/>
    <mergeCell ref="V156:Z157"/>
    <mergeCell ref="AA156:AI156"/>
    <mergeCell ref="AJ156:AR156"/>
    <mergeCell ref="AS156:BA156"/>
    <mergeCell ref="BB156:BJ156"/>
    <mergeCell ref="BK156:BS156"/>
    <mergeCell ref="AZ150:BD150"/>
    <mergeCell ref="A151:F151"/>
    <mergeCell ref="G151:S151"/>
    <mergeCell ref="T151:Z151"/>
    <mergeCell ref="AA151:AE151"/>
    <mergeCell ref="AF151:AJ151"/>
    <mergeCell ref="AK151:AO151"/>
    <mergeCell ref="AP151:AT151"/>
    <mergeCell ref="AU151:AY151"/>
    <mergeCell ref="AZ151:BD151"/>
    <mergeCell ref="AU149:AY149"/>
    <mergeCell ref="AZ149:BD149"/>
    <mergeCell ref="A150:F150"/>
    <mergeCell ref="G150:S150"/>
    <mergeCell ref="T150:Z150"/>
    <mergeCell ref="AA150:AE150"/>
    <mergeCell ref="AF150:AJ150"/>
    <mergeCell ref="AK150:AO150"/>
    <mergeCell ref="AP150:AT150"/>
    <mergeCell ref="AU150:AY150"/>
    <mergeCell ref="AP148:AT148"/>
    <mergeCell ref="AU148:AY148"/>
    <mergeCell ref="AZ148:BD148"/>
    <mergeCell ref="A149:F149"/>
    <mergeCell ref="G149:S149"/>
    <mergeCell ref="T149:Z149"/>
    <mergeCell ref="AA149:AE149"/>
    <mergeCell ref="AF149:AJ149"/>
    <mergeCell ref="AK149:AO149"/>
    <mergeCell ref="AP149:AT149"/>
    <mergeCell ref="A145:BL145"/>
    <mergeCell ref="A146:BD146"/>
    <mergeCell ref="A147:F148"/>
    <mergeCell ref="G147:S148"/>
    <mergeCell ref="T147:Z148"/>
    <mergeCell ref="AA147:AO147"/>
    <mergeCell ref="AP147:BD147"/>
    <mergeCell ref="AA148:AE148"/>
    <mergeCell ref="AF148:AJ148"/>
    <mergeCell ref="AK148:AO148"/>
    <mergeCell ref="AP143:AT143"/>
    <mergeCell ref="AU143:AY143"/>
    <mergeCell ref="AZ143:BD143"/>
    <mergeCell ref="BE143:BI143"/>
    <mergeCell ref="BJ143:BN143"/>
    <mergeCell ref="BO143:BS143"/>
    <mergeCell ref="A143:F143"/>
    <mergeCell ref="G143:S143"/>
    <mergeCell ref="T143:Z143"/>
    <mergeCell ref="AA143:AE143"/>
    <mergeCell ref="AF143:AJ143"/>
    <mergeCell ref="AK143:AO143"/>
    <mergeCell ref="AP142:AT142"/>
    <mergeCell ref="AU142:AY142"/>
    <mergeCell ref="AZ142:BD142"/>
    <mergeCell ref="BE142:BI142"/>
    <mergeCell ref="BJ142:BN142"/>
    <mergeCell ref="BO142:BS142"/>
    <mergeCell ref="A142:F142"/>
    <mergeCell ref="G142:S142"/>
    <mergeCell ref="T142:Z142"/>
    <mergeCell ref="AA142:AE142"/>
    <mergeCell ref="AF142:AJ142"/>
    <mergeCell ref="AK142:AO142"/>
    <mergeCell ref="AP141:AT141"/>
    <mergeCell ref="AU141:AY141"/>
    <mergeCell ref="AZ141:BD141"/>
    <mergeCell ref="BE141:BI141"/>
    <mergeCell ref="BJ141:BN141"/>
    <mergeCell ref="BO141:BS141"/>
    <mergeCell ref="A141:F141"/>
    <mergeCell ref="G141:S141"/>
    <mergeCell ref="T141:Z141"/>
    <mergeCell ref="AA141:AE141"/>
    <mergeCell ref="AF141:AJ141"/>
    <mergeCell ref="AK141:AO141"/>
    <mergeCell ref="AP140:AT140"/>
    <mergeCell ref="AU140:AY140"/>
    <mergeCell ref="AZ140:BD140"/>
    <mergeCell ref="BE140:BI140"/>
    <mergeCell ref="BJ140:BN140"/>
    <mergeCell ref="BO140:BS140"/>
    <mergeCell ref="A138:BS138"/>
    <mergeCell ref="A139:F140"/>
    <mergeCell ref="G139:S140"/>
    <mergeCell ref="T139:Z140"/>
    <mergeCell ref="AA139:AO139"/>
    <mergeCell ref="AP139:BD139"/>
    <mergeCell ref="BE139:BS139"/>
    <mergeCell ref="AA140:AE140"/>
    <mergeCell ref="AF140:AJ140"/>
    <mergeCell ref="AK140:AO140"/>
    <mergeCell ref="BA132:BC132"/>
    <mergeCell ref="BD132:BF132"/>
    <mergeCell ref="BG132:BI132"/>
    <mergeCell ref="BJ132:BL132"/>
    <mergeCell ref="A136:BL136"/>
    <mergeCell ref="A137:BS137"/>
    <mergeCell ref="AL133:AN133"/>
    <mergeCell ref="AO133:AQ133"/>
    <mergeCell ref="AR133:AT133"/>
    <mergeCell ref="AU133:AW133"/>
    <mergeCell ref="AI132:AK132"/>
    <mergeCell ref="AL132:AN132"/>
    <mergeCell ref="AO132:AQ132"/>
    <mergeCell ref="AR132:AT132"/>
    <mergeCell ref="AU132:AW132"/>
    <mergeCell ref="AX132:AZ132"/>
    <mergeCell ref="BA131:BC131"/>
    <mergeCell ref="BD131:BF131"/>
    <mergeCell ref="BG131:BI131"/>
    <mergeCell ref="BJ131:BL131"/>
    <mergeCell ref="A132:C132"/>
    <mergeCell ref="D132:V132"/>
    <mergeCell ref="W132:Y132"/>
    <mergeCell ref="Z132:AB132"/>
    <mergeCell ref="AC132:AE132"/>
    <mergeCell ref="AF132:AH132"/>
    <mergeCell ref="AI131:AK131"/>
    <mergeCell ref="AL131:AN131"/>
    <mergeCell ref="AO131:AQ131"/>
    <mergeCell ref="AR131:AT131"/>
    <mergeCell ref="AU131:AW131"/>
    <mergeCell ref="AX131:AZ131"/>
    <mergeCell ref="BA130:BC130"/>
    <mergeCell ref="BD130:BF130"/>
    <mergeCell ref="BG130:BI130"/>
    <mergeCell ref="BJ130:BL130"/>
    <mergeCell ref="A131:C131"/>
    <mergeCell ref="D131:V131"/>
    <mergeCell ref="W131:Y131"/>
    <mergeCell ref="Z131:AB131"/>
    <mergeCell ref="AC131:AE131"/>
    <mergeCell ref="AF131:AH131"/>
    <mergeCell ref="AI130:AK130"/>
    <mergeCell ref="AL130:AN130"/>
    <mergeCell ref="AO130:AQ130"/>
    <mergeCell ref="AR130:AT130"/>
    <mergeCell ref="AU130:AW130"/>
    <mergeCell ref="AX130:AZ130"/>
    <mergeCell ref="A130:C130"/>
    <mergeCell ref="D130:V130"/>
    <mergeCell ref="W130:Y130"/>
    <mergeCell ref="Z130:AB130"/>
    <mergeCell ref="AC130:AE130"/>
    <mergeCell ref="AF130:AH130"/>
    <mergeCell ref="BJ128:BL129"/>
    <mergeCell ref="W129:Y129"/>
    <mergeCell ref="Z129:AB129"/>
    <mergeCell ref="AC129:AE129"/>
    <mergeCell ref="AF129:AH129"/>
    <mergeCell ref="AI129:AK129"/>
    <mergeCell ref="AL129:AN129"/>
    <mergeCell ref="AO129:AQ129"/>
    <mergeCell ref="AR129:AT129"/>
    <mergeCell ref="BG127:BL127"/>
    <mergeCell ref="W128:AB128"/>
    <mergeCell ref="AC128:AH128"/>
    <mergeCell ref="AI128:AN128"/>
    <mergeCell ref="AO128:AT128"/>
    <mergeCell ref="AU128:AW129"/>
    <mergeCell ref="AX128:AZ129"/>
    <mergeCell ref="BA128:BC129"/>
    <mergeCell ref="BD128:BF129"/>
    <mergeCell ref="BG128:BI129"/>
    <mergeCell ref="A127:C129"/>
    <mergeCell ref="D127:V129"/>
    <mergeCell ref="W127:AH127"/>
    <mergeCell ref="AI127:AT127"/>
    <mergeCell ref="AU127:AZ127"/>
    <mergeCell ref="BA127:BF127"/>
    <mergeCell ref="AT122:AX122"/>
    <mergeCell ref="AY122:BC122"/>
    <mergeCell ref="BD122:BH122"/>
    <mergeCell ref="BI122:BM122"/>
    <mergeCell ref="BN122:BR122"/>
    <mergeCell ref="A126:BL126"/>
    <mergeCell ref="BI123:BM123"/>
    <mergeCell ref="BN123:BR123"/>
    <mergeCell ref="A122:T122"/>
    <mergeCell ref="U122:Y122"/>
    <mergeCell ref="Z122:AD122"/>
    <mergeCell ref="AE122:AI122"/>
    <mergeCell ref="AJ122:AN122"/>
    <mergeCell ref="AO122:AS122"/>
    <mergeCell ref="AO121:AS121"/>
    <mergeCell ref="AT121:AX121"/>
    <mergeCell ref="AY121:BC121"/>
    <mergeCell ref="BD121:BH121"/>
    <mergeCell ref="BI121:BM121"/>
    <mergeCell ref="BN121:BR121"/>
    <mergeCell ref="AT120:AX120"/>
    <mergeCell ref="AY120:BC120"/>
    <mergeCell ref="BD120:BH120"/>
    <mergeCell ref="BI120:BM120"/>
    <mergeCell ref="BN120:BR120"/>
    <mergeCell ref="A121:T121"/>
    <mergeCell ref="U121:Y121"/>
    <mergeCell ref="Z121:AD121"/>
    <mergeCell ref="AE121:AI121"/>
    <mergeCell ref="AJ121:AN121"/>
    <mergeCell ref="A120:T120"/>
    <mergeCell ref="U120:Y120"/>
    <mergeCell ref="Z120:AD120"/>
    <mergeCell ref="AE120:AI120"/>
    <mergeCell ref="AJ120:AN120"/>
    <mergeCell ref="AO120:AS120"/>
    <mergeCell ref="AO119:AS119"/>
    <mergeCell ref="AT119:AX119"/>
    <mergeCell ref="AY119:BC119"/>
    <mergeCell ref="BD119:BH119"/>
    <mergeCell ref="BI119:BM119"/>
    <mergeCell ref="BN119:BR119"/>
    <mergeCell ref="A118:T119"/>
    <mergeCell ref="U118:AD118"/>
    <mergeCell ref="AE118:AN118"/>
    <mergeCell ref="AO118:AX118"/>
    <mergeCell ref="AY118:BH118"/>
    <mergeCell ref="BI118:BR118"/>
    <mergeCell ref="U119:Y119"/>
    <mergeCell ref="Z119:AD119"/>
    <mergeCell ref="AE119:AI119"/>
    <mergeCell ref="AJ119:AN119"/>
    <mergeCell ref="AP113:AT113"/>
    <mergeCell ref="AU113:AY113"/>
    <mergeCell ref="AZ113:BD113"/>
    <mergeCell ref="BE113:BI113"/>
    <mergeCell ref="A116:BL116"/>
    <mergeCell ref="A117:BR117"/>
    <mergeCell ref="BE114:BI114"/>
    <mergeCell ref="AP112:AT112"/>
    <mergeCell ref="AU112:AY112"/>
    <mergeCell ref="AZ112:BD112"/>
    <mergeCell ref="BE112:BI112"/>
    <mergeCell ref="A113:C113"/>
    <mergeCell ref="D113:P113"/>
    <mergeCell ref="Q113:U113"/>
    <mergeCell ref="V113:AE113"/>
    <mergeCell ref="AF113:AJ113"/>
    <mergeCell ref="AK113:AO113"/>
    <mergeCell ref="AP111:AT111"/>
    <mergeCell ref="AU111:AY111"/>
    <mergeCell ref="AZ111:BD111"/>
    <mergeCell ref="BE111:BI111"/>
    <mergeCell ref="A112:C112"/>
    <mergeCell ref="D112:P112"/>
    <mergeCell ref="Q112:U112"/>
    <mergeCell ref="V112:AE112"/>
    <mergeCell ref="AF112:AJ112"/>
    <mergeCell ref="AK112:AO112"/>
    <mergeCell ref="AP110:AT110"/>
    <mergeCell ref="AU110:AY110"/>
    <mergeCell ref="AZ110:BD110"/>
    <mergeCell ref="BE110:BI110"/>
    <mergeCell ref="A111:C111"/>
    <mergeCell ref="D111:P111"/>
    <mergeCell ref="Q111:U111"/>
    <mergeCell ref="V111:AE111"/>
    <mergeCell ref="AF111:AJ111"/>
    <mergeCell ref="AK111:AO111"/>
    <mergeCell ref="BT105:BX105"/>
    <mergeCell ref="A108:BL108"/>
    <mergeCell ref="A109:C110"/>
    <mergeCell ref="D109:P110"/>
    <mergeCell ref="Q109:U110"/>
    <mergeCell ref="V109:AE110"/>
    <mergeCell ref="AF109:AT109"/>
    <mergeCell ref="AU109:BI109"/>
    <mergeCell ref="AF110:AJ110"/>
    <mergeCell ref="AK110:AO110"/>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32 A95">
    <cfRule type="cellIs" dxfId="12" priority="15" stopIfTrue="1" operator="equal">
      <formula>A85</formula>
    </cfRule>
  </conditionalFormatting>
  <conditionalFormatting sqref="A105:C105 A113:C113">
    <cfRule type="cellIs" dxfId="11" priority="16" stopIfTrue="1" operator="equal">
      <formula>A104</formula>
    </cfRule>
    <cfRule type="cellIs" dxfId="10" priority="17" stopIfTrue="1" operator="equal">
      <formula>0</formula>
    </cfRule>
  </conditionalFormatting>
  <conditionalFormatting sqref="A87">
    <cfRule type="cellIs" dxfId="9" priority="14" stopIfTrue="1" operator="equal">
      <formula>A86</formula>
    </cfRule>
  </conditionalFormatting>
  <conditionalFormatting sqref="A97">
    <cfRule type="cellIs" dxfId="8" priority="111" stopIfTrue="1" operator="equal">
      <formula>A95</formula>
    </cfRule>
  </conditionalFormatting>
  <conditionalFormatting sqref="A96">
    <cfRule type="cellIs" dxfId="7" priority="12" stopIfTrue="1" operator="equal">
      <formula>A95</formula>
    </cfRule>
  </conditionalFormatting>
  <conditionalFormatting sqref="A133">
    <cfRule type="cellIs" dxfId="6" priority="2" stopIfTrue="1" operator="equal">
      <formula>A132</formula>
    </cfRule>
  </conditionalFormatting>
  <conditionalFormatting sqref="A106:C106">
    <cfRule type="cellIs" dxfId="5" priority="9" stopIfTrue="1" operator="equal">
      <formula>A105</formula>
    </cfRule>
    <cfRule type="cellIs" dxfId="4" priority="10" stopIfTrue="1" operator="equal">
      <formula>0</formula>
    </cfRule>
  </conditionalFormatting>
  <conditionalFormatting sqref="A114:C114">
    <cfRule type="cellIs" dxfId="3" priority="5" stopIfTrue="1" operator="equal">
      <formula>A113</formula>
    </cfRule>
    <cfRule type="cellIs" dxfId="2"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1"/>
  <sheetViews>
    <sheetView topLeftCell="A13" zoomScaleNormal="100" workbookViewId="0"/>
  </sheetViews>
  <sheetFormatPr defaultRowHeight="12.5" x14ac:dyDescent="0.25"/>
  <cols>
    <col min="1" max="78" width="2.8164062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5" t="s">
        <v>143</v>
      </c>
      <c r="AY1" s="105"/>
      <c r="AZ1" s="105"/>
      <c r="BA1" s="105"/>
      <c r="BB1" s="105"/>
      <c r="BC1" s="105"/>
      <c r="BD1" s="105"/>
      <c r="BE1" s="105"/>
      <c r="BF1" s="105"/>
      <c r="BG1" s="105"/>
      <c r="BH1" s="105"/>
      <c r="BI1" s="105"/>
      <c r="BJ1" s="105"/>
      <c r="BK1" s="105"/>
      <c r="BL1" s="105"/>
    </row>
    <row r="2" spans="1:79" ht="14.25" customHeight="1" x14ac:dyDescent="0.25">
      <c r="A2" s="122" t="s">
        <v>378</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4" customHeight="1" x14ac:dyDescent="0.25">
      <c r="A4" s="27" t="s">
        <v>199</v>
      </c>
      <c r="B4" s="149" t="s">
        <v>233</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4"/>
      <c r="AH4" s="57" t="s">
        <v>245</v>
      </c>
      <c r="AI4" s="57"/>
      <c r="AJ4" s="57"/>
      <c r="AK4" s="57"/>
      <c r="AL4" s="57"/>
      <c r="AM4" s="57"/>
      <c r="AN4" s="57"/>
      <c r="AO4" s="57"/>
      <c r="AP4" s="57"/>
      <c r="AQ4" s="57"/>
      <c r="AR4" s="57"/>
      <c r="AS4" s="24"/>
      <c r="AT4" s="154" t="s">
        <v>247</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4" customHeight="1" x14ac:dyDescent="0.25">
      <c r="A7" s="27" t="s">
        <v>208</v>
      </c>
      <c r="B7" s="149" t="s">
        <v>233</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4"/>
      <c r="AH7" s="57" t="s">
        <v>346</v>
      </c>
      <c r="AI7" s="57"/>
      <c r="AJ7" s="57"/>
      <c r="AK7" s="57"/>
      <c r="AL7" s="57"/>
      <c r="AM7" s="57"/>
      <c r="AN7" s="57"/>
      <c r="AO7" s="57"/>
      <c r="AP7" s="57"/>
      <c r="AQ7" s="57"/>
      <c r="AR7" s="57"/>
      <c r="AS7" s="57"/>
      <c r="AT7" s="57"/>
      <c r="AU7" s="57"/>
      <c r="AV7" s="57"/>
      <c r="AW7" s="57"/>
      <c r="AX7" s="57"/>
      <c r="AY7" s="57"/>
      <c r="AZ7" s="57"/>
      <c r="BA7" s="57"/>
      <c r="BB7" s="31"/>
      <c r="BC7" s="154" t="s">
        <v>247</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 customHeight="1" x14ac:dyDescent="0.25">
      <c r="A10" s="27" t="s">
        <v>210</v>
      </c>
      <c r="B10" s="57" t="s">
        <v>343</v>
      </c>
      <c r="C10" s="57"/>
      <c r="D10" s="57"/>
      <c r="E10" s="57"/>
      <c r="F10" s="57"/>
      <c r="G10" s="57"/>
      <c r="H10" s="57"/>
      <c r="I10" s="57"/>
      <c r="J10" s="57"/>
      <c r="K10" s="57"/>
      <c r="L10" s="57"/>
      <c r="N10" s="57" t="s">
        <v>344</v>
      </c>
      <c r="O10" s="57"/>
      <c r="P10" s="57"/>
      <c r="Q10" s="57"/>
      <c r="R10" s="57"/>
      <c r="S10" s="57"/>
      <c r="T10" s="57"/>
      <c r="U10" s="57"/>
      <c r="V10" s="57"/>
      <c r="W10" s="57"/>
      <c r="X10" s="57"/>
      <c r="Y10" s="57"/>
      <c r="Z10" s="31"/>
      <c r="AA10" s="57" t="s">
        <v>345</v>
      </c>
      <c r="AB10" s="57"/>
      <c r="AC10" s="57"/>
      <c r="AD10" s="57"/>
      <c r="AE10" s="57"/>
      <c r="AF10" s="57"/>
      <c r="AG10" s="57"/>
      <c r="AH10" s="57"/>
      <c r="AI10" s="57"/>
      <c r="AJ10" s="31"/>
      <c r="AK10" s="188" t="s">
        <v>235</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6"/>
      <c r="BL10" s="154" t="s">
        <v>248</v>
      </c>
      <c r="BM10" s="57"/>
      <c r="BN10" s="57"/>
      <c r="BO10" s="57"/>
      <c r="BP10" s="57"/>
      <c r="BQ10" s="57"/>
      <c r="BR10" s="57"/>
      <c r="BS10" s="57"/>
      <c r="BT10" s="31"/>
      <c r="BU10" s="31"/>
      <c r="BV10" s="31"/>
      <c r="BW10" s="31"/>
      <c r="BX10" s="31"/>
      <c r="BY10" s="31"/>
      <c r="BZ10" s="31"/>
      <c r="CA10" s="31"/>
    </row>
    <row r="11" spans="1:79" ht="25.5" customHeight="1" x14ac:dyDescent="0.25">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4" t="s">
        <v>371</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5">
      <c r="A16" s="52" t="s">
        <v>249</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99" t="s">
        <v>166</v>
      </c>
      <c r="B17" s="99"/>
      <c r="C17" s="99"/>
      <c r="D17" s="99"/>
      <c r="E17" s="99"/>
      <c r="F17" s="99"/>
      <c r="G17" s="46" t="s">
        <v>20</v>
      </c>
      <c r="H17" s="46"/>
      <c r="I17" s="46"/>
      <c r="J17" s="46"/>
      <c r="K17" s="46"/>
      <c r="L17" s="46"/>
      <c r="M17" s="46"/>
      <c r="N17" s="46"/>
      <c r="O17" s="46"/>
      <c r="P17" s="46"/>
      <c r="Q17" s="46"/>
      <c r="R17" s="46"/>
      <c r="S17" s="46"/>
      <c r="T17" s="46" t="s">
        <v>250</v>
      </c>
      <c r="U17" s="46"/>
      <c r="V17" s="46"/>
      <c r="W17" s="46"/>
      <c r="X17" s="46"/>
      <c r="Y17" s="46"/>
      <c r="Z17" s="46"/>
      <c r="AA17" s="46" t="s">
        <v>251</v>
      </c>
      <c r="AB17" s="46"/>
      <c r="AC17" s="46"/>
      <c r="AD17" s="46"/>
      <c r="AE17" s="46"/>
      <c r="AF17" s="46"/>
      <c r="AG17" s="46"/>
      <c r="AH17" s="46" t="s">
        <v>252</v>
      </c>
      <c r="AI17" s="46"/>
      <c r="AJ17" s="46"/>
      <c r="AK17" s="46"/>
      <c r="AL17" s="46"/>
      <c r="AM17" s="46"/>
      <c r="AN17" s="46"/>
      <c r="AO17" s="46"/>
      <c r="AP17" s="46"/>
      <c r="AQ17" s="46"/>
      <c r="AR17" s="46"/>
      <c r="AS17" s="46"/>
      <c r="AT17" s="46"/>
      <c r="AU17" s="46"/>
      <c r="AV17" s="46" t="s">
        <v>372</v>
      </c>
      <c r="AW17" s="46"/>
      <c r="AX17" s="46"/>
      <c r="AY17" s="46"/>
      <c r="AZ17" s="46"/>
      <c r="BA17" s="46"/>
      <c r="BB17" s="46"/>
      <c r="BC17" s="46"/>
      <c r="BD17" s="46"/>
      <c r="BE17" s="46"/>
      <c r="BF17" s="46"/>
      <c r="BG17" s="46"/>
      <c r="BH17" s="46"/>
      <c r="BI17" s="46"/>
      <c r="BJ17" s="46"/>
      <c r="BK17" s="46"/>
      <c r="BL17" s="46"/>
    </row>
    <row r="18" spans="1:79" ht="48" customHeight="1" x14ac:dyDescent="0.25">
      <c r="A18" s="99"/>
      <c r="B18" s="99"/>
      <c r="C18" s="99"/>
      <c r="D18" s="99"/>
      <c r="E18" s="99"/>
      <c r="F18" s="99"/>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3" t="s">
        <v>128</v>
      </c>
      <c r="B20" s="113"/>
      <c r="C20" s="113"/>
      <c r="D20" s="113"/>
      <c r="E20" s="113"/>
      <c r="F20" s="113"/>
      <c r="G20" s="113" t="s">
        <v>78</v>
      </c>
      <c r="H20" s="113"/>
      <c r="I20" s="113"/>
      <c r="J20" s="113"/>
      <c r="K20" s="113"/>
      <c r="L20" s="113"/>
      <c r="M20" s="113"/>
      <c r="N20" s="113"/>
      <c r="O20" s="113"/>
      <c r="P20" s="113"/>
      <c r="Q20" s="113"/>
      <c r="R20" s="113"/>
      <c r="S20" s="113"/>
      <c r="T20" s="113" t="s">
        <v>101</v>
      </c>
      <c r="U20" s="113"/>
      <c r="V20" s="113"/>
      <c r="W20" s="113"/>
      <c r="X20" s="113"/>
      <c r="Y20" s="113"/>
      <c r="Z20" s="113"/>
      <c r="AA20" s="113" t="s">
        <v>102</v>
      </c>
      <c r="AB20" s="113"/>
      <c r="AC20" s="113"/>
      <c r="AD20" s="113"/>
      <c r="AE20" s="113"/>
      <c r="AF20" s="113"/>
      <c r="AG20" s="113"/>
      <c r="AH20" s="113" t="s">
        <v>103</v>
      </c>
      <c r="AI20" s="113"/>
      <c r="AJ20" s="113"/>
      <c r="AK20" s="113"/>
      <c r="AL20" s="113"/>
      <c r="AM20" s="113"/>
      <c r="AN20" s="113"/>
      <c r="AO20" s="113" t="s">
        <v>104</v>
      </c>
      <c r="AP20" s="113"/>
      <c r="AQ20" s="113"/>
      <c r="AR20" s="113"/>
      <c r="AS20" s="113"/>
      <c r="AT20" s="113"/>
      <c r="AU20" s="113"/>
      <c r="AV20" s="113" t="s">
        <v>110</v>
      </c>
      <c r="AW20" s="113"/>
      <c r="AX20" s="113"/>
      <c r="AY20" s="113"/>
      <c r="AZ20" s="113"/>
      <c r="BA20" s="113"/>
      <c r="BB20" s="113"/>
      <c r="BC20" s="113"/>
      <c r="BD20" s="113"/>
      <c r="BE20" s="113"/>
      <c r="BF20" s="113"/>
      <c r="BG20" s="113"/>
      <c r="BH20" s="113"/>
      <c r="BI20" s="113"/>
      <c r="BJ20" s="113"/>
      <c r="BK20" s="113"/>
      <c r="BL20" s="113"/>
      <c r="CA20" t="s">
        <v>64</v>
      </c>
    </row>
    <row r="21" spans="1:79" s="135" customFormat="1" ht="12.5" customHeight="1" x14ac:dyDescent="0.25">
      <c r="A21" s="190">
        <v>2111</v>
      </c>
      <c r="B21" s="190"/>
      <c r="C21" s="190"/>
      <c r="D21" s="190"/>
      <c r="E21" s="190"/>
      <c r="F21" s="190"/>
      <c r="G21" s="129" t="s">
        <v>260</v>
      </c>
      <c r="H21" s="130"/>
      <c r="I21" s="130"/>
      <c r="J21" s="130"/>
      <c r="K21" s="130"/>
      <c r="L21" s="130"/>
      <c r="M21" s="130"/>
      <c r="N21" s="130"/>
      <c r="O21" s="130"/>
      <c r="P21" s="130"/>
      <c r="Q21" s="130"/>
      <c r="R21" s="130"/>
      <c r="S21" s="131"/>
      <c r="T21" s="191">
        <v>2501778.23</v>
      </c>
      <c r="U21" s="191"/>
      <c r="V21" s="191"/>
      <c r="W21" s="191"/>
      <c r="X21" s="191"/>
      <c r="Y21" s="191"/>
      <c r="Z21" s="191"/>
      <c r="AA21" s="191">
        <v>2317872</v>
      </c>
      <c r="AB21" s="191"/>
      <c r="AC21" s="191"/>
      <c r="AD21" s="191"/>
      <c r="AE21" s="191"/>
      <c r="AF21" s="191"/>
      <c r="AG21" s="191"/>
      <c r="AH21" s="191">
        <v>2318914</v>
      </c>
      <c r="AI21" s="191"/>
      <c r="AJ21" s="191"/>
      <c r="AK21" s="191"/>
      <c r="AL21" s="191"/>
      <c r="AM21" s="191"/>
      <c r="AN21" s="191"/>
      <c r="AO21" s="191">
        <v>0</v>
      </c>
      <c r="AP21" s="191"/>
      <c r="AQ21" s="191"/>
      <c r="AR21" s="191"/>
      <c r="AS21" s="191"/>
      <c r="AT21" s="191"/>
      <c r="AU21" s="191"/>
      <c r="AV21" s="190"/>
      <c r="AW21" s="190"/>
      <c r="AX21" s="190"/>
      <c r="AY21" s="190"/>
      <c r="AZ21" s="190"/>
      <c r="BA21" s="190"/>
      <c r="BB21" s="190"/>
      <c r="BC21" s="190"/>
      <c r="BD21" s="190"/>
      <c r="BE21" s="190"/>
      <c r="BF21" s="190"/>
      <c r="BG21" s="190"/>
      <c r="BH21" s="190"/>
      <c r="BI21" s="190"/>
      <c r="BJ21" s="190"/>
      <c r="BK21" s="190"/>
      <c r="BL21" s="190"/>
      <c r="CA21" s="135" t="s">
        <v>65</v>
      </c>
    </row>
    <row r="22" spans="1:79" s="135" customFormat="1" ht="12.5" customHeight="1" x14ac:dyDescent="0.25">
      <c r="A22" s="190">
        <v>2120</v>
      </c>
      <c r="B22" s="190"/>
      <c r="C22" s="190"/>
      <c r="D22" s="190"/>
      <c r="E22" s="190"/>
      <c r="F22" s="190"/>
      <c r="G22" s="129" t="s">
        <v>261</v>
      </c>
      <c r="H22" s="130"/>
      <c r="I22" s="130"/>
      <c r="J22" s="130"/>
      <c r="K22" s="130"/>
      <c r="L22" s="130"/>
      <c r="M22" s="130"/>
      <c r="N22" s="130"/>
      <c r="O22" s="130"/>
      <c r="P22" s="130"/>
      <c r="Q22" s="130"/>
      <c r="R22" s="130"/>
      <c r="S22" s="131"/>
      <c r="T22" s="191">
        <v>545982.06999999995</v>
      </c>
      <c r="U22" s="191"/>
      <c r="V22" s="191"/>
      <c r="W22" s="191"/>
      <c r="X22" s="191"/>
      <c r="Y22" s="191"/>
      <c r="Z22" s="191"/>
      <c r="AA22" s="191">
        <v>521720</v>
      </c>
      <c r="AB22" s="191"/>
      <c r="AC22" s="191"/>
      <c r="AD22" s="191"/>
      <c r="AE22" s="191"/>
      <c r="AF22" s="191"/>
      <c r="AG22" s="191"/>
      <c r="AH22" s="191">
        <v>523130</v>
      </c>
      <c r="AI22" s="191"/>
      <c r="AJ22" s="191"/>
      <c r="AK22" s="191"/>
      <c r="AL22" s="191"/>
      <c r="AM22" s="191"/>
      <c r="AN22" s="191"/>
      <c r="AO22" s="191">
        <v>0</v>
      </c>
      <c r="AP22" s="191"/>
      <c r="AQ22" s="191"/>
      <c r="AR22" s="191"/>
      <c r="AS22" s="191"/>
      <c r="AT22" s="191"/>
      <c r="AU22" s="191"/>
      <c r="AV22" s="190"/>
      <c r="AW22" s="190"/>
      <c r="AX22" s="190"/>
      <c r="AY22" s="190"/>
      <c r="AZ22" s="190"/>
      <c r="BA22" s="190"/>
      <c r="BB22" s="190"/>
      <c r="BC22" s="190"/>
      <c r="BD22" s="190"/>
      <c r="BE22" s="190"/>
      <c r="BF22" s="190"/>
      <c r="BG22" s="190"/>
      <c r="BH22" s="190"/>
      <c r="BI22" s="190"/>
      <c r="BJ22" s="190"/>
      <c r="BK22" s="190"/>
      <c r="BL22" s="190"/>
    </row>
    <row r="23" spans="1:79" s="135" customFormat="1" ht="25" customHeight="1" x14ac:dyDescent="0.25">
      <c r="A23" s="190">
        <v>2210</v>
      </c>
      <c r="B23" s="190"/>
      <c r="C23" s="190"/>
      <c r="D23" s="190"/>
      <c r="E23" s="190"/>
      <c r="F23" s="190"/>
      <c r="G23" s="129" t="s">
        <v>262</v>
      </c>
      <c r="H23" s="130"/>
      <c r="I23" s="130"/>
      <c r="J23" s="130"/>
      <c r="K23" s="130"/>
      <c r="L23" s="130"/>
      <c r="M23" s="130"/>
      <c r="N23" s="130"/>
      <c r="O23" s="130"/>
      <c r="P23" s="130"/>
      <c r="Q23" s="130"/>
      <c r="R23" s="130"/>
      <c r="S23" s="131"/>
      <c r="T23" s="191">
        <v>13039.53</v>
      </c>
      <c r="U23" s="191"/>
      <c r="V23" s="191"/>
      <c r="W23" s="191"/>
      <c r="X23" s="191"/>
      <c r="Y23" s="191"/>
      <c r="Z23" s="191"/>
      <c r="AA23" s="191">
        <v>12509</v>
      </c>
      <c r="AB23" s="191"/>
      <c r="AC23" s="191"/>
      <c r="AD23" s="191"/>
      <c r="AE23" s="191"/>
      <c r="AF23" s="191"/>
      <c r="AG23" s="191"/>
      <c r="AH23" s="191">
        <v>10108</v>
      </c>
      <c r="AI23" s="191"/>
      <c r="AJ23" s="191"/>
      <c r="AK23" s="191"/>
      <c r="AL23" s="191"/>
      <c r="AM23" s="191"/>
      <c r="AN23" s="191"/>
      <c r="AO23" s="191"/>
      <c r="AP23" s="191"/>
      <c r="AQ23" s="191"/>
      <c r="AR23" s="191"/>
      <c r="AS23" s="191"/>
      <c r="AT23" s="191"/>
      <c r="AU23" s="191"/>
      <c r="AV23" s="190"/>
      <c r="AW23" s="190"/>
      <c r="AX23" s="190"/>
      <c r="AY23" s="190"/>
      <c r="AZ23" s="190"/>
      <c r="BA23" s="190"/>
      <c r="BB23" s="190"/>
      <c r="BC23" s="190"/>
      <c r="BD23" s="190"/>
      <c r="BE23" s="190"/>
      <c r="BF23" s="190"/>
      <c r="BG23" s="190"/>
      <c r="BH23" s="190"/>
      <c r="BI23" s="190"/>
      <c r="BJ23" s="190"/>
      <c r="BK23" s="190"/>
      <c r="BL23" s="190"/>
    </row>
    <row r="24" spans="1:79" s="135" customFormat="1" ht="62.5" customHeight="1" x14ac:dyDescent="0.25">
      <c r="A24" s="190">
        <v>2240</v>
      </c>
      <c r="B24" s="190"/>
      <c r="C24" s="190"/>
      <c r="D24" s="190"/>
      <c r="E24" s="190"/>
      <c r="F24" s="190"/>
      <c r="G24" s="129" t="s">
        <v>263</v>
      </c>
      <c r="H24" s="130"/>
      <c r="I24" s="130"/>
      <c r="J24" s="130"/>
      <c r="K24" s="130"/>
      <c r="L24" s="130"/>
      <c r="M24" s="130"/>
      <c r="N24" s="130"/>
      <c r="O24" s="130"/>
      <c r="P24" s="130"/>
      <c r="Q24" s="130"/>
      <c r="R24" s="130"/>
      <c r="S24" s="131"/>
      <c r="T24" s="191">
        <v>46171.47</v>
      </c>
      <c r="U24" s="191"/>
      <c r="V24" s="191"/>
      <c r="W24" s="191"/>
      <c r="X24" s="191"/>
      <c r="Y24" s="191"/>
      <c r="Z24" s="191"/>
      <c r="AA24" s="191">
        <v>60852</v>
      </c>
      <c r="AB24" s="191"/>
      <c r="AC24" s="191"/>
      <c r="AD24" s="191"/>
      <c r="AE24" s="191"/>
      <c r="AF24" s="191"/>
      <c r="AG24" s="191"/>
      <c r="AH24" s="191">
        <v>63610</v>
      </c>
      <c r="AI24" s="191"/>
      <c r="AJ24" s="191"/>
      <c r="AK24" s="191"/>
      <c r="AL24" s="191"/>
      <c r="AM24" s="191"/>
      <c r="AN24" s="191"/>
      <c r="AO24" s="191">
        <v>61700</v>
      </c>
      <c r="AP24" s="191"/>
      <c r="AQ24" s="191"/>
      <c r="AR24" s="191"/>
      <c r="AS24" s="191"/>
      <c r="AT24" s="191"/>
      <c r="AU24" s="191"/>
      <c r="AV24" s="129" t="s">
        <v>368</v>
      </c>
      <c r="AW24" s="130"/>
      <c r="AX24" s="130"/>
      <c r="AY24" s="130"/>
      <c r="AZ24" s="130"/>
      <c r="BA24" s="130"/>
      <c r="BB24" s="130"/>
      <c r="BC24" s="130"/>
      <c r="BD24" s="130"/>
      <c r="BE24" s="130"/>
      <c r="BF24" s="130"/>
      <c r="BG24" s="130"/>
      <c r="BH24" s="130"/>
      <c r="BI24" s="130"/>
      <c r="BJ24" s="130"/>
      <c r="BK24" s="130"/>
      <c r="BL24" s="131"/>
    </row>
    <row r="25" spans="1:79" s="135" customFormat="1" ht="12.5" customHeight="1" x14ac:dyDescent="0.25">
      <c r="A25" s="190">
        <v>2250</v>
      </c>
      <c r="B25" s="190"/>
      <c r="C25" s="190"/>
      <c r="D25" s="190"/>
      <c r="E25" s="190"/>
      <c r="F25" s="190"/>
      <c r="G25" s="129" t="s">
        <v>264</v>
      </c>
      <c r="H25" s="130"/>
      <c r="I25" s="130"/>
      <c r="J25" s="130"/>
      <c r="K25" s="130"/>
      <c r="L25" s="130"/>
      <c r="M25" s="130"/>
      <c r="N25" s="130"/>
      <c r="O25" s="130"/>
      <c r="P25" s="130"/>
      <c r="Q25" s="130"/>
      <c r="R25" s="130"/>
      <c r="S25" s="131"/>
      <c r="T25" s="191">
        <v>252</v>
      </c>
      <c r="U25" s="191"/>
      <c r="V25" s="191"/>
      <c r="W25" s="191"/>
      <c r="X25" s="191"/>
      <c r="Y25" s="191"/>
      <c r="Z25" s="191"/>
      <c r="AA25" s="191">
        <v>1232</v>
      </c>
      <c r="AB25" s="191"/>
      <c r="AC25" s="191"/>
      <c r="AD25" s="191"/>
      <c r="AE25" s="191"/>
      <c r="AF25" s="191"/>
      <c r="AG25" s="191"/>
      <c r="AH25" s="191">
        <v>2080</v>
      </c>
      <c r="AI25" s="191"/>
      <c r="AJ25" s="191"/>
      <c r="AK25" s="191"/>
      <c r="AL25" s="191"/>
      <c r="AM25" s="191"/>
      <c r="AN25" s="191"/>
      <c r="AO25" s="191">
        <v>0</v>
      </c>
      <c r="AP25" s="191"/>
      <c r="AQ25" s="191"/>
      <c r="AR25" s="191"/>
      <c r="AS25" s="191"/>
      <c r="AT25" s="191"/>
      <c r="AU25" s="191"/>
      <c r="AV25" s="129"/>
      <c r="AW25" s="130"/>
      <c r="AX25" s="130"/>
      <c r="AY25" s="130"/>
      <c r="AZ25" s="130"/>
      <c r="BA25" s="130"/>
      <c r="BB25" s="130"/>
      <c r="BC25" s="130"/>
      <c r="BD25" s="130"/>
      <c r="BE25" s="130"/>
      <c r="BF25" s="130"/>
      <c r="BG25" s="130"/>
      <c r="BH25" s="130"/>
      <c r="BI25" s="130"/>
      <c r="BJ25" s="130"/>
      <c r="BK25" s="130"/>
      <c r="BL25" s="131"/>
    </row>
    <row r="26" spans="1:79" s="135" customFormat="1" ht="12.5" customHeight="1" x14ac:dyDescent="0.25">
      <c r="A26" s="190">
        <v>2271</v>
      </c>
      <c r="B26" s="190"/>
      <c r="C26" s="190"/>
      <c r="D26" s="190"/>
      <c r="E26" s="190"/>
      <c r="F26" s="190"/>
      <c r="G26" s="129" t="s">
        <v>265</v>
      </c>
      <c r="H26" s="130"/>
      <c r="I26" s="130"/>
      <c r="J26" s="130"/>
      <c r="K26" s="130"/>
      <c r="L26" s="130"/>
      <c r="M26" s="130"/>
      <c r="N26" s="130"/>
      <c r="O26" s="130"/>
      <c r="P26" s="130"/>
      <c r="Q26" s="130"/>
      <c r="R26" s="130"/>
      <c r="S26" s="131"/>
      <c r="T26" s="191">
        <v>22467.93</v>
      </c>
      <c r="U26" s="191"/>
      <c r="V26" s="191"/>
      <c r="W26" s="191"/>
      <c r="X26" s="191"/>
      <c r="Y26" s="191"/>
      <c r="Z26" s="191"/>
      <c r="AA26" s="191">
        <v>28472</v>
      </c>
      <c r="AB26" s="191"/>
      <c r="AC26" s="191"/>
      <c r="AD26" s="191"/>
      <c r="AE26" s="191"/>
      <c r="AF26" s="191"/>
      <c r="AG26" s="191"/>
      <c r="AH26" s="191">
        <v>23212</v>
      </c>
      <c r="AI26" s="191"/>
      <c r="AJ26" s="191"/>
      <c r="AK26" s="191"/>
      <c r="AL26" s="191"/>
      <c r="AM26" s="191"/>
      <c r="AN26" s="191"/>
      <c r="AO26" s="191">
        <v>0</v>
      </c>
      <c r="AP26" s="191"/>
      <c r="AQ26" s="191"/>
      <c r="AR26" s="191"/>
      <c r="AS26" s="191"/>
      <c r="AT26" s="191"/>
      <c r="AU26" s="191"/>
      <c r="AV26" s="129"/>
      <c r="AW26" s="130"/>
      <c r="AX26" s="130"/>
      <c r="AY26" s="130"/>
      <c r="AZ26" s="130"/>
      <c r="BA26" s="130"/>
      <c r="BB26" s="130"/>
      <c r="BC26" s="130"/>
      <c r="BD26" s="130"/>
      <c r="BE26" s="130"/>
      <c r="BF26" s="130"/>
      <c r="BG26" s="130"/>
      <c r="BH26" s="130"/>
      <c r="BI26" s="130"/>
      <c r="BJ26" s="130"/>
      <c r="BK26" s="130"/>
      <c r="BL26" s="131"/>
    </row>
    <row r="27" spans="1:79" s="135" customFormat="1" ht="25" customHeight="1" x14ac:dyDescent="0.25">
      <c r="A27" s="190">
        <v>2272</v>
      </c>
      <c r="B27" s="190"/>
      <c r="C27" s="190"/>
      <c r="D27" s="190"/>
      <c r="E27" s="190"/>
      <c r="F27" s="190"/>
      <c r="G27" s="129" t="s">
        <v>266</v>
      </c>
      <c r="H27" s="130"/>
      <c r="I27" s="130"/>
      <c r="J27" s="130"/>
      <c r="K27" s="130"/>
      <c r="L27" s="130"/>
      <c r="M27" s="130"/>
      <c r="N27" s="130"/>
      <c r="O27" s="130"/>
      <c r="P27" s="130"/>
      <c r="Q27" s="130"/>
      <c r="R27" s="130"/>
      <c r="S27" s="131"/>
      <c r="T27" s="191">
        <v>2704.45</v>
      </c>
      <c r="U27" s="191"/>
      <c r="V27" s="191"/>
      <c r="W27" s="191"/>
      <c r="X27" s="191"/>
      <c r="Y27" s="191"/>
      <c r="Z27" s="191"/>
      <c r="AA27" s="191">
        <v>5435</v>
      </c>
      <c r="AB27" s="191"/>
      <c r="AC27" s="191"/>
      <c r="AD27" s="191"/>
      <c r="AE27" s="191"/>
      <c r="AF27" s="191"/>
      <c r="AG27" s="191"/>
      <c r="AH27" s="191">
        <v>3673</v>
      </c>
      <c r="AI27" s="191"/>
      <c r="AJ27" s="191"/>
      <c r="AK27" s="191"/>
      <c r="AL27" s="191"/>
      <c r="AM27" s="191"/>
      <c r="AN27" s="191"/>
      <c r="AO27" s="191">
        <v>0</v>
      </c>
      <c r="AP27" s="191"/>
      <c r="AQ27" s="191"/>
      <c r="AR27" s="191"/>
      <c r="AS27" s="191"/>
      <c r="AT27" s="191"/>
      <c r="AU27" s="191"/>
      <c r="AV27" s="129"/>
      <c r="AW27" s="130"/>
      <c r="AX27" s="130"/>
      <c r="AY27" s="130"/>
      <c r="AZ27" s="130"/>
      <c r="BA27" s="130"/>
      <c r="BB27" s="130"/>
      <c r="BC27" s="130"/>
      <c r="BD27" s="130"/>
      <c r="BE27" s="130"/>
      <c r="BF27" s="130"/>
      <c r="BG27" s="130"/>
      <c r="BH27" s="130"/>
      <c r="BI27" s="130"/>
      <c r="BJ27" s="130"/>
      <c r="BK27" s="130"/>
      <c r="BL27" s="131"/>
    </row>
    <row r="28" spans="1:79" s="135" customFormat="1" ht="12.5" customHeight="1" x14ac:dyDescent="0.25">
      <c r="A28" s="190">
        <v>2273</v>
      </c>
      <c r="B28" s="190"/>
      <c r="C28" s="190"/>
      <c r="D28" s="190"/>
      <c r="E28" s="190"/>
      <c r="F28" s="190"/>
      <c r="G28" s="129" t="s">
        <v>267</v>
      </c>
      <c r="H28" s="130"/>
      <c r="I28" s="130"/>
      <c r="J28" s="130"/>
      <c r="K28" s="130"/>
      <c r="L28" s="130"/>
      <c r="M28" s="130"/>
      <c r="N28" s="130"/>
      <c r="O28" s="130"/>
      <c r="P28" s="130"/>
      <c r="Q28" s="130"/>
      <c r="R28" s="130"/>
      <c r="S28" s="131"/>
      <c r="T28" s="191">
        <v>23433.03</v>
      </c>
      <c r="U28" s="191"/>
      <c r="V28" s="191"/>
      <c r="W28" s="191"/>
      <c r="X28" s="191"/>
      <c r="Y28" s="191"/>
      <c r="Z28" s="191"/>
      <c r="AA28" s="191">
        <v>37301</v>
      </c>
      <c r="AB28" s="191"/>
      <c r="AC28" s="191"/>
      <c r="AD28" s="191"/>
      <c r="AE28" s="191"/>
      <c r="AF28" s="191"/>
      <c r="AG28" s="191"/>
      <c r="AH28" s="191">
        <v>40297</v>
      </c>
      <c r="AI28" s="191"/>
      <c r="AJ28" s="191"/>
      <c r="AK28" s="191"/>
      <c r="AL28" s="191"/>
      <c r="AM28" s="191"/>
      <c r="AN28" s="191"/>
      <c r="AO28" s="191">
        <v>0</v>
      </c>
      <c r="AP28" s="191"/>
      <c r="AQ28" s="191"/>
      <c r="AR28" s="191"/>
      <c r="AS28" s="191"/>
      <c r="AT28" s="191"/>
      <c r="AU28" s="191"/>
      <c r="AV28" s="129"/>
      <c r="AW28" s="130"/>
      <c r="AX28" s="130"/>
      <c r="AY28" s="130"/>
      <c r="AZ28" s="130"/>
      <c r="BA28" s="130"/>
      <c r="BB28" s="130"/>
      <c r="BC28" s="130"/>
      <c r="BD28" s="130"/>
      <c r="BE28" s="130"/>
      <c r="BF28" s="130"/>
      <c r="BG28" s="130"/>
      <c r="BH28" s="130"/>
      <c r="BI28" s="130"/>
      <c r="BJ28" s="130"/>
      <c r="BK28" s="130"/>
      <c r="BL28" s="131"/>
    </row>
    <row r="29" spans="1:79" s="135" customFormat="1" ht="25" customHeight="1" x14ac:dyDescent="0.25">
      <c r="A29" s="190">
        <v>2275</v>
      </c>
      <c r="B29" s="190"/>
      <c r="C29" s="190"/>
      <c r="D29" s="190"/>
      <c r="E29" s="190"/>
      <c r="F29" s="190"/>
      <c r="G29" s="129" t="s">
        <v>268</v>
      </c>
      <c r="H29" s="130"/>
      <c r="I29" s="130"/>
      <c r="J29" s="130"/>
      <c r="K29" s="130"/>
      <c r="L29" s="130"/>
      <c r="M29" s="130"/>
      <c r="N29" s="130"/>
      <c r="O29" s="130"/>
      <c r="P29" s="130"/>
      <c r="Q29" s="130"/>
      <c r="R29" s="130"/>
      <c r="S29" s="131"/>
      <c r="T29" s="191">
        <v>602.16</v>
      </c>
      <c r="U29" s="191"/>
      <c r="V29" s="191"/>
      <c r="W29" s="191"/>
      <c r="X29" s="191"/>
      <c r="Y29" s="191"/>
      <c r="Z29" s="191"/>
      <c r="AA29" s="191">
        <v>602</v>
      </c>
      <c r="AB29" s="191"/>
      <c r="AC29" s="191"/>
      <c r="AD29" s="191"/>
      <c r="AE29" s="191"/>
      <c r="AF29" s="191"/>
      <c r="AG29" s="191"/>
      <c r="AH29" s="191">
        <v>602</v>
      </c>
      <c r="AI29" s="191"/>
      <c r="AJ29" s="191"/>
      <c r="AK29" s="191"/>
      <c r="AL29" s="191"/>
      <c r="AM29" s="191"/>
      <c r="AN29" s="191"/>
      <c r="AO29" s="191">
        <v>0</v>
      </c>
      <c r="AP29" s="191"/>
      <c r="AQ29" s="191"/>
      <c r="AR29" s="191"/>
      <c r="AS29" s="191"/>
      <c r="AT29" s="191"/>
      <c r="AU29" s="191"/>
      <c r="AV29" s="129"/>
      <c r="AW29" s="130"/>
      <c r="AX29" s="130"/>
      <c r="AY29" s="130"/>
      <c r="AZ29" s="130"/>
      <c r="BA29" s="130"/>
      <c r="BB29" s="130"/>
      <c r="BC29" s="130"/>
      <c r="BD29" s="130"/>
      <c r="BE29" s="130"/>
      <c r="BF29" s="130"/>
      <c r="BG29" s="130"/>
      <c r="BH29" s="130"/>
      <c r="BI29" s="130"/>
      <c r="BJ29" s="130"/>
      <c r="BK29" s="130"/>
      <c r="BL29" s="131"/>
    </row>
    <row r="31" spans="1:79" ht="15" customHeight="1" x14ac:dyDescent="0.25">
      <c r="A31" s="48" t="s">
        <v>186</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row>
    <row r="33" spans="1:79" ht="48" customHeight="1" x14ac:dyDescent="0.25">
      <c r="A33" s="46" t="s">
        <v>7</v>
      </c>
      <c r="B33" s="46"/>
      <c r="C33" s="46"/>
      <c r="D33" s="46"/>
      <c r="E33" s="46"/>
      <c r="F33" s="46"/>
      <c r="G33" s="61" t="s">
        <v>20</v>
      </c>
      <c r="H33" s="62"/>
      <c r="I33" s="62"/>
      <c r="J33" s="62"/>
      <c r="K33" s="62"/>
      <c r="L33" s="62"/>
      <c r="M33" s="62"/>
      <c r="N33" s="62"/>
      <c r="O33" s="62"/>
      <c r="P33" s="62"/>
      <c r="Q33" s="62"/>
      <c r="R33" s="62"/>
      <c r="S33" s="62"/>
      <c r="T33" s="62"/>
      <c r="U33" s="62"/>
      <c r="V33" s="62"/>
      <c r="W33" s="62"/>
      <c r="X33" s="62"/>
      <c r="Y33" s="62"/>
      <c r="Z33" s="62"/>
      <c r="AA33" s="62"/>
      <c r="AB33" s="62"/>
      <c r="AC33" s="62"/>
      <c r="AD33" s="62"/>
      <c r="AE33" s="63"/>
      <c r="AF33" s="46" t="s">
        <v>9</v>
      </c>
      <c r="AG33" s="46"/>
      <c r="AH33" s="46"/>
      <c r="AI33" s="46"/>
      <c r="AJ33" s="46"/>
      <c r="AK33" s="46" t="s">
        <v>8</v>
      </c>
      <c r="AL33" s="46"/>
      <c r="AM33" s="46"/>
      <c r="AN33" s="46"/>
      <c r="AO33" s="46"/>
      <c r="AP33" s="46"/>
      <c r="AQ33" s="46"/>
      <c r="AR33" s="46"/>
      <c r="AS33" s="46"/>
      <c r="AT33" s="46"/>
      <c r="AU33" s="46" t="s">
        <v>373</v>
      </c>
      <c r="AV33" s="46"/>
      <c r="AW33" s="46"/>
      <c r="AX33" s="46"/>
      <c r="AY33" s="46"/>
      <c r="AZ33" s="46"/>
      <c r="BA33" s="46"/>
      <c r="BB33" s="46"/>
      <c r="BC33" s="46"/>
      <c r="BD33" s="46"/>
      <c r="BE33" s="46" t="s">
        <v>374</v>
      </c>
      <c r="BF33" s="46"/>
      <c r="BG33" s="46"/>
      <c r="BH33" s="46"/>
      <c r="BI33" s="46"/>
      <c r="BJ33" s="46"/>
      <c r="BK33" s="46"/>
      <c r="BL33" s="46"/>
      <c r="BM33" s="46"/>
      <c r="BN33" s="46"/>
    </row>
    <row r="34" spans="1:79" ht="15" customHeight="1" x14ac:dyDescent="0.25">
      <c r="A34" s="46">
        <v>1</v>
      </c>
      <c r="B34" s="46"/>
      <c r="C34" s="46"/>
      <c r="D34" s="46"/>
      <c r="E34" s="46"/>
      <c r="F34" s="46"/>
      <c r="G34" s="61">
        <v>2</v>
      </c>
      <c r="H34" s="62"/>
      <c r="I34" s="62"/>
      <c r="J34" s="62"/>
      <c r="K34" s="62"/>
      <c r="L34" s="62"/>
      <c r="M34" s="62"/>
      <c r="N34" s="62"/>
      <c r="O34" s="62"/>
      <c r="P34" s="62"/>
      <c r="Q34" s="62"/>
      <c r="R34" s="62"/>
      <c r="S34" s="62"/>
      <c r="T34" s="62"/>
      <c r="U34" s="62"/>
      <c r="V34" s="62"/>
      <c r="W34" s="62"/>
      <c r="X34" s="62"/>
      <c r="Y34" s="62"/>
      <c r="Z34" s="62"/>
      <c r="AA34" s="62"/>
      <c r="AB34" s="62"/>
      <c r="AC34" s="62"/>
      <c r="AD34" s="62"/>
      <c r="AE34" s="63"/>
      <c r="AF34" s="46">
        <v>3</v>
      </c>
      <c r="AG34" s="46"/>
      <c r="AH34" s="46"/>
      <c r="AI34" s="46"/>
      <c r="AJ34" s="46"/>
      <c r="AK34" s="46">
        <v>4</v>
      </c>
      <c r="AL34" s="46"/>
      <c r="AM34" s="46"/>
      <c r="AN34" s="46"/>
      <c r="AO34" s="46"/>
      <c r="AP34" s="46"/>
      <c r="AQ34" s="46"/>
      <c r="AR34" s="46"/>
      <c r="AS34" s="46"/>
      <c r="AT34" s="46"/>
      <c r="AU34" s="46">
        <v>5</v>
      </c>
      <c r="AV34" s="46"/>
      <c r="AW34" s="46"/>
      <c r="AX34" s="46"/>
      <c r="AY34" s="46"/>
      <c r="AZ34" s="46"/>
      <c r="BA34" s="46"/>
      <c r="BB34" s="46"/>
      <c r="BC34" s="46"/>
      <c r="BD34" s="46"/>
      <c r="BE34" s="46">
        <v>6</v>
      </c>
      <c r="BF34" s="46"/>
      <c r="BG34" s="46"/>
      <c r="BH34" s="46"/>
      <c r="BI34" s="46"/>
      <c r="BJ34" s="46"/>
      <c r="BK34" s="46"/>
      <c r="BL34" s="46"/>
      <c r="BM34" s="46"/>
      <c r="BN34" s="46"/>
    </row>
    <row r="35" spans="1:79" ht="15" hidden="1" customHeight="1" x14ac:dyDescent="0.25">
      <c r="A35" s="113" t="s">
        <v>187</v>
      </c>
      <c r="B35" s="113"/>
      <c r="C35" s="113"/>
      <c r="D35" s="113"/>
      <c r="E35" s="113"/>
      <c r="F35" s="113"/>
      <c r="G35" s="114" t="s">
        <v>78</v>
      </c>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6"/>
      <c r="AF35" s="113" t="s">
        <v>91</v>
      </c>
      <c r="AG35" s="113"/>
      <c r="AH35" s="113"/>
      <c r="AI35" s="113"/>
      <c r="AJ35" s="113"/>
      <c r="AK35" s="113" t="s">
        <v>92</v>
      </c>
      <c r="AL35" s="113"/>
      <c r="AM35" s="113"/>
      <c r="AN35" s="113"/>
      <c r="AO35" s="113"/>
      <c r="AP35" s="113"/>
      <c r="AQ35" s="113"/>
      <c r="AR35" s="113"/>
      <c r="AS35" s="113"/>
      <c r="AT35" s="113"/>
      <c r="AU35" s="113" t="s">
        <v>139</v>
      </c>
      <c r="AV35" s="113"/>
      <c r="AW35" s="113"/>
      <c r="AX35" s="113"/>
      <c r="AY35" s="113"/>
      <c r="AZ35" s="113"/>
      <c r="BA35" s="113"/>
      <c r="BB35" s="113"/>
      <c r="BC35" s="113"/>
      <c r="BD35" s="113"/>
      <c r="BE35" s="113" t="s">
        <v>141</v>
      </c>
      <c r="BF35" s="113"/>
      <c r="BG35" s="113"/>
      <c r="BH35" s="113"/>
      <c r="BI35" s="113"/>
      <c r="BJ35" s="113"/>
      <c r="BK35" s="113"/>
      <c r="BL35" s="113"/>
      <c r="BM35" s="113"/>
      <c r="BN35" s="113"/>
      <c r="CA35" t="s">
        <v>66</v>
      </c>
    </row>
    <row r="36" spans="1:79" s="9" customFormat="1" ht="13" x14ac:dyDescent="0.25">
      <c r="A36" s="192">
        <v>0</v>
      </c>
      <c r="B36" s="192"/>
      <c r="C36" s="192"/>
      <c r="D36" s="192"/>
      <c r="E36" s="192"/>
      <c r="F36" s="192"/>
      <c r="G36" s="185" t="s">
        <v>284</v>
      </c>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7"/>
      <c r="AF36" s="192"/>
      <c r="AG36" s="192"/>
      <c r="AH36" s="192"/>
      <c r="AI36" s="192"/>
      <c r="AJ36" s="192"/>
      <c r="AK36" s="192"/>
      <c r="AL36" s="192"/>
      <c r="AM36" s="192"/>
      <c r="AN36" s="192"/>
      <c r="AO36" s="192"/>
      <c r="AP36" s="192"/>
      <c r="AQ36" s="192"/>
      <c r="AR36" s="192"/>
      <c r="AS36" s="192"/>
      <c r="AT36" s="192"/>
      <c r="AU36" s="193"/>
      <c r="AV36" s="193"/>
      <c r="AW36" s="193"/>
      <c r="AX36" s="193"/>
      <c r="AY36" s="193"/>
      <c r="AZ36" s="193"/>
      <c r="BA36" s="193"/>
      <c r="BB36" s="193"/>
      <c r="BC36" s="193"/>
      <c r="BD36" s="193"/>
      <c r="BE36" s="193"/>
      <c r="BF36" s="193"/>
      <c r="BG36" s="193"/>
      <c r="BH36" s="193"/>
      <c r="BI36" s="193"/>
      <c r="BJ36" s="193"/>
      <c r="BK36" s="193"/>
      <c r="BL36" s="193"/>
      <c r="BM36" s="193"/>
      <c r="BN36" s="193"/>
      <c r="CA36" s="9" t="s">
        <v>67</v>
      </c>
    </row>
    <row r="37" spans="1:79" s="135" customFormat="1" ht="13" customHeight="1" x14ac:dyDescent="0.25">
      <c r="A37" s="190">
        <v>1</v>
      </c>
      <c r="B37" s="190"/>
      <c r="C37" s="190"/>
      <c r="D37" s="190"/>
      <c r="E37" s="190"/>
      <c r="F37" s="190"/>
      <c r="G37" s="129" t="s">
        <v>288</v>
      </c>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1"/>
      <c r="AF37" s="190" t="s">
        <v>289</v>
      </c>
      <c r="AG37" s="190"/>
      <c r="AH37" s="190"/>
      <c r="AI37" s="190"/>
      <c r="AJ37" s="190"/>
      <c r="AK37" s="190" t="s">
        <v>369</v>
      </c>
      <c r="AL37" s="190"/>
      <c r="AM37" s="190"/>
      <c r="AN37" s="190"/>
      <c r="AO37" s="190"/>
      <c r="AP37" s="190"/>
      <c r="AQ37" s="190"/>
      <c r="AR37" s="190"/>
      <c r="AS37" s="190"/>
      <c r="AT37" s="190"/>
      <c r="AU37" s="194">
        <v>265.39</v>
      </c>
      <c r="AV37" s="194"/>
      <c r="AW37" s="194"/>
      <c r="AX37" s="194"/>
      <c r="AY37" s="194"/>
      <c r="AZ37" s="194"/>
      <c r="BA37" s="194"/>
      <c r="BB37" s="194"/>
      <c r="BC37" s="194"/>
      <c r="BD37" s="194"/>
      <c r="BE37" s="194">
        <v>272.87</v>
      </c>
      <c r="BF37" s="194"/>
      <c r="BG37" s="194"/>
      <c r="BH37" s="194"/>
      <c r="BI37" s="194"/>
      <c r="BJ37" s="194"/>
      <c r="BK37" s="194"/>
      <c r="BL37" s="194"/>
      <c r="BM37" s="194"/>
      <c r="BN37" s="194"/>
    </row>
    <row r="39" spans="1:79" ht="14.25" customHeight="1" x14ac:dyDescent="0.25">
      <c r="A39" s="54" t="s">
        <v>375</v>
      </c>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row>
    <row r="40" spans="1:79" ht="28" customHeight="1" x14ac:dyDescent="0.25">
      <c r="A40" s="147" t="s">
        <v>370</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row>
    <row r="42" spans="1:79" s="1" customFormat="1" ht="28.5" hidden="1" customHeight="1" x14ac:dyDescent="0.3">
      <c r="A42" s="123"/>
      <c r="B42" s="123"/>
      <c r="C42" s="123"/>
      <c r="D42" s="123"/>
      <c r="E42" s="123"/>
      <c r="F42" s="123"/>
      <c r="G42" s="124" t="s">
        <v>1</v>
      </c>
      <c r="H42" s="125"/>
      <c r="I42" s="125"/>
      <c r="J42" s="125"/>
      <c r="K42" s="125"/>
      <c r="L42" s="125"/>
      <c r="M42" s="125"/>
      <c r="N42" s="125"/>
      <c r="O42" s="125"/>
      <c r="P42" s="125"/>
      <c r="Q42" s="125"/>
      <c r="R42" s="125"/>
      <c r="S42" s="125"/>
      <c r="T42" s="125" t="s">
        <v>101</v>
      </c>
      <c r="U42" s="125"/>
      <c r="V42" s="125"/>
      <c r="W42" s="125"/>
      <c r="X42" s="125"/>
      <c r="Y42" s="125"/>
      <c r="Z42" s="125"/>
      <c r="AA42" s="125" t="s">
        <v>102</v>
      </c>
      <c r="AB42" s="125"/>
      <c r="AC42" s="125"/>
      <c r="AD42" s="125"/>
      <c r="AE42" s="125"/>
      <c r="AF42" s="125"/>
      <c r="AG42" s="125"/>
      <c r="AH42" s="125" t="s">
        <v>103</v>
      </c>
      <c r="AI42" s="125"/>
      <c r="AJ42" s="125"/>
      <c r="AK42" s="125"/>
      <c r="AL42" s="125"/>
      <c r="AM42" s="125"/>
      <c r="AN42" s="127"/>
      <c r="AO42" s="124" t="s">
        <v>104</v>
      </c>
      <c r="AP42" s="125"/>
      <c r="AQ42" s="125"/>
      <c r="AR42" s="125"/>
      <c r="AS42" s="125"/>
      <c r="AT42" s="125"/>
      <c r="AU42" s="125"/>
      <c r="AV42" s="12"/>
      <c r="AW42" s="12"/>
      <c r="AX42" s="12"/>
      <c r="AY42" s="12"/>
      <c r="AZ42" s="12"/>
      <c r="BA42" s="12"/>
      <c r="BB42" s="12"/>
      <c r="BC42" s="12"/>
      <c r="BD42" s="13"/>
      <c r="BE42" s="11"/>
      <c r="BF42" s="12"/>
      <c r="BG42" s="12"/>
      <c r="BH42" s="12"/>
      <c r="BI42" s="12"/>
      <c r="BJ42" s="12"/>
      <c r="BK42" s="12"/>
      <c r="BL42" s="12"/>
      <c r="BM42" s="12"/>
      <c r="BN42" s="13"/>
      <c r="CA42" t="s">
        <v>129</v>
      </c>
    </row>
    <row r="43" spans="1:79" s="9" customFormat="1" ht="12.75" customHeight="1" x14ac:dyDescent="0.25">
      <c r="A43" s="123" t="s">
        <v>179</v>
      </c>
      <c r="B43" s="123"/>
      <c r="C43" s="123"/>
      <c r="D43" s="123"/>
      <c r="E43" s="123"/>
      <c r="F43" s="123"/>
      <c r="G43" s="192"/>
      <c r="H43" s="192"/>
      <c r="I43" s="192"/>
      <c r="J43" s="192"/>
      <c r="K43" s="192"/>
      <c r="L43" s="192"/>
      <c r="M43" s="192"/>
      <c r="N43" s="192"/>
      <c r="O43" s="192"/>
      <c r="P43" s="192"/>
      <c r="Q43" s="192"/>
      <c r="R43" s="192"/>
      <c r="S43" s="192"/>
      <c r="T43" s="195">
        <v>3156430.87</v>
      </c>
      <c r="U43" s="195"/>
      <c r="V43" s="195"/>
      <c r="W43" s="195"/>
      <c r="X43" s="195"/>
      <c r="Y43" s="195"/>
      <c r="Z43" s="195"/>
      <c r="AA43" s="195">
        <v>2985995</v>
      </c>
      <c r="AB43" s="195"/>
      <c r="AC43" s="195"/>
      <c r="AD43" s="195"/>
      <c r="AE43" s="195"/>
      <c r="AF43" s="195"/>
      <c r="AG43" s="195"/>
      <c r="AH43" s="195">
        <v>2985626</v>
      </c>
      <c r="AI43" s="195"/>
      <c r="AJ43" s="195"/>
      <c r="AK43" s="195"/>
      <c r="AL43" s="195"/>
      <c r="AM43" s="195"/>
      <c r="AN43" s="195"/>
      <c r="AO43" s="195">
        <v>61700</v>
      </c>
      <c r="AP43" s="195"/>
      <c r="AQ43" s="195"/>
      <c r="AR43" s="195"/>
      <c r="AS43" s="195"/>
      <c r="AT43" s="195"/>
      <c r="AU43" s="195"/>
      <c r="AV43" s="14"/>
      <c r="AW43" s="15"/>
      <c r="AX43" s="15"/>
      <c r="AY43" s="15"/>
      <c r="AZ43" s="15"/>
      <c r="BA43" s="15"/>
      <c r="BB43" s="15"/>
      <c r="BC43" s="15"/>
      <c r="BD43" s="15"/>
      <c r="BE43" s="15"/>
      <c r="BF43" s="15"/>
      <c r="BG43" s="15"/>
      <c r="BH43" s="15"/>
      <c r="BI43" s="15"/>
      <c r="BJ43" s="15"/>
      <c r="BK43" s="15"/>
      <c r="BL43" s="15"/>
      <c r="BM43" s="15"/>
      <c r="BN43" s="15"/>
      <c r="BO43" s="15"/>
      <c r="CA43" s="9" t="s">
        <v>130</v>
      </c>
    </row>
    <row r="46" spans="1:79" ht="14.25" customHeight="1" x14ac:dyDescent="0.25">
      <c r="A46" s="104" t="s">
        <v>379</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row>
    <row r="47" spans="1:79" ht="14" x14ac:dyDescent="0.3">
      <c r="A47" s="126" t="s">
        <v>249</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row>
    <row r="48" spans="1:79" ht="13" customHeight="1" x14ac:dyDescent="0.25">
      <c r="A48" s="46" t="s">
        <v>3</v>
      </c>
      <c r="B48" s="46"/>
      <c r="C48" s="46"/>
      <c r="D48" s="46"/>
      <c r="E48" s="46"/>
      <c r="F48" s="46"/>
      <c r="G48" s="46" t="s">
        <v>20</v>
      </c>
      <c r="H48" s="46"/>
      <c r="I48" s="46"/>
      <c r="J48" s="46"/>
      <c r="K48" s="46"/>
      <c r="L48" s="46"/>
      <c r="M48" s="46"/>
      <c r="N48" s="46"/>
      <c r="O48" s="46"/>
      <c r="P48" s="46"/>
      <c r="Q48" s="46"/>
      <c r="R48" s="46"/>
      <c r="S48" s="46"/>
      <c r="T48" s="46" t="s">
        <v>253</v>
      </c>
      <c r="U48" s="46"/>
      <c r="V48" s="46"/>
      <c r="W48" s="46"/>
      <c r="X48" s="46"/>
      <c r="Y48" s="46"/>
      <c r="Z48" s="46"/>
      <c r="AA48" s="46"/>
      <c r="AB48" s="46"/>
      <c r="AC48" s="46"/>
      <c r="AD48" s="46"/>
      <c r="AE48" s="46"/>
      <c r="AF48" s="46"/>
      <c r="AG48" s="46"/>
      <c r="AH48" s="46" t="s">
        <v>255</v>
      </c>
      <c r="AI48" s="46"/>
      <c r="AJ48" s="46"/>
      <c r="AK48" s="46"/>
      <c r="AL48" s="46"/>
      <c r="AM48" s="46"/>
      <c r="AN48" s="46"/>
      <c r="AO48" s="46"/>
      <c r="AP48" s="46"/>
      <c r="AQ48" s="46"/>
      <c r="AR48" s="46"/>
      <c r="AS48" s="46"/>
      <c r="AT48" s="46"/>
      <c r="AU48" s="46"/>
      <c r="AV48" s="46" t="s">
        <v>380</v>
      </c>
      <c r="AW48" s="46"/>
      <c r="AX48" s="46"/>
      <c r="AY48" s="46"/>
      <c r="AZ48" s="46"/>
      <c r="BA48" s="46"/>
      <c r="BB48" s="46"/>
      <c r="BC48" s="46"/>
      <c r="BD48" s="46"/>
      <c r="BE48" s="46"/>
      <c r="BF48" s="46"/>
      <c r="BG48" s="46"/>
      <c r="BH48" s="46"/>
      <c r="BI48" s="46"/>
      <c r="BJ48" s="46"/>
      <c r="BK48" s="46"/>
      <c r="BL48" s="46"/>
      <c r="BM48" s="46"/>
      <c r="BN48" s="46"/>
      <c r="BO48" s="46"/>
      <c r="BP48" s="46"/>
      <c r="BQ48" s="46"/>
    </row>
    <row r="49" spans="1:79" ht="47.15" customHeight="1" x14ac:dyDescent="0.25">
      <c r="A49" s="46"/>
      <c r="B49" s="46"/>
      <c r="C49" s="46"/>
      <c r="D49" s="46"/>
      <c r="E49" s="46"/>
      <c r="F49" s="46"/>
      <c r="G49" s="46"/>
      <c r="H49" s="46"/>
      <c r="I49" s="46"/>
      <c r="J49" s="46"/>
      <c r="K49" s="46"/>
      <c r="L49" s="46"/>
      <c r="M49" s="46"/>
      <c r="N49" s="46"/>
      <c r="O49" s="46"/>
      <c r="P49" s="46"/>
      <c r="Q49" s="46"/>
      <c r="R49" s="46"/>
      <c r="S49" s="46"/>
      <c r="T49" s="46" t="s">
        <v>22</v>
      </c>
      <c r="U49" s="46"/>
      <c r="V49" s="46"/>
      <c r="W49" s="46"/>
      <c r="X49" s="46"/>
      <c r="Y49" s="46"/>
      <c r="Z49" s="46"/>
      <c r="AA49" s="46" t="s">
        <v>121</v>
      </c>
      <c r="AB49" s="46"/>
      <c r="AC49" s="46"/>
      <c r="AD49" s="46"/>
      <c r="AE49" s="46"/>
      <c r="AF49" s="46"/>
      <c r="AG49" s="46"/>
      <c r="AH49" s="46" t="s">
        <v>22</v>
      </c>
      <c r="AI49" s="46"/>
      <c r="AJ49" s="46"/>
      <c r="AK49" s="46"/>
      <c r="AL49" s="46"/>
      <c r="AM49" s="46"/>
      <c r="AN49" s="46"/>
      <c r="AO49" s="46" t="s">
        <v>121</v>
      </c>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row>
    <row r="50" spans="1:79" ht="15" customHeight="1" x14ac:dyDescent="0.25">
      <c r="A50" s="46">
        <v>1</v>
      </c>
      <c r="B50" s="46"/>
      <c r="C50" s="46"/>
      <c r="D50" s="46"/>
      <c r="E50" s="46"/>
      <c r="F50" s="46"/>
      <c r="G50" s="46">
        <v>2</v>
      </c>
      <c r="H50" s="46"/>
      <c r="I50" s="46"/>
      <c r="J50" s="46"/>
      <c r="K50" s="46"/>
      <c r="L50" s="46"/>
      <c r="M50" s="46"/>
      <c r="N50" s="46"/>
      <c r="O50" s="46"/>
      <c r="P50" s="46"/>
      <c r="Q50" s="46"/>
      <c r="R50" s="46"/>
      <c r="S50" s="46"/>
      <c r="T50" s="46">
        <v>3</v>
      </c>
      <c r="U50" s="46"/>
      <c r="V50" s="46"/>
      <c r="W50" s="46"/>
      <c r="X50" s="46"/>
      <c r="Y50" s="46"/>
      <c r="Z50" s="46"/>
      <c r="AA50" s="46">
        <v>4</v>
      </c>
      <c r="AB50" s="46"/>
      <c r="AC50" s="46"/>
      <c r="AD50" s="46"/>
      <c r="AE50" s="46"/>
      <c r="AF50" s="46"/>
      <c r="AG50" s="46"/>
      <c r="AH50" s="46">
        <v>5</v>
      </c>
      <c r="AI50" s="46"/>
      <c r="AJ50" s="46"/>
      <c r="AK50" s="46"/>
      <c r="AL50" s="46"/>
      <c r="AM50" s="46"/>
      <c r="AN50" s="46"/>
      <c r="AO50" s="46">
        <v>6</v>
      </c>
      <c r="AP50" s="46"/>
      <c r="AQ50" s="46"/>
      <c r="AR50" s="46"/>
      <c r="AS50" s="46"/>
      <c r="AT50" s="46"/>
      <c r="AU50" s="46"/>
      <c r="AV50" s="46">
        <v>7</v>
      </c>
      <c r="AW50" s="46"/>
      <c r="AX50" s="46"/>
      <c r="AY50" s="46"/>
      <c r="AZ50" s="46"/>
      <c r="BA50" s="46"/>
      <c r="BB50" s="46"/>
      <c r="BC50" s="46"/>
      <c r="BD50" s="46"/>
      <c r="BE50" s="46"/>
      <c r="BF50" s="46"/>
      <c r="BG50" s="46"/>
      <c r="BH50" s="46"/>
      <c r="BI50" s="46"/>
      <c r="BJ50" s="46"/>
      <c r="BK50" s="46"/>
      <c r="BL50" s="46"/>
      <c r="BM50" s="46"/>
      <c r="BN50" s="46"/>
      <c r="BO50" s="46"/>
      <c r="BP50" s="46"/>
      <c r="BQ50" s="46"/>
    </row>
    <row r="51" spans="1:79" s="2" customFormat="1" ht="12.75" hidden="1" customHeight="1" x14ac:dyDescent="0.25">
      <c r="A51" s="44" t="s">
        <v>128</v>
      </c>
      <c r="B51" s="44"/>
      <c r="C51" s="44"/>
      <c r="D51" s="44"/>
      <c r="E51" s="44"/>
      <c r="F51" s="44"/>
      <c r="G51" s="86" t="s">
        <v>78</v>
      </c>
      <c r="H51" s="86"/>
      <c r="I51" s="86"/>
      <c r="J51" s="86"/>
      <c r="K51" s="86"/>
      <c r="L51" s="86"/>
      <c r="M51" s="86"/>
      <c r="N51" s="86"/>
      <c r="O51" s="86"/>
      <c r="P51" s="86"/>
      <c r="Q51" s="86"/>
      <c r="R51" s="86"/>
      <c r="S51" s="86"/>
      <c r="T51" s="49" t="s">
        <v>101</v>
      </c>
      <c r="U51" s="49"/>
      <c r="V51" s="49"/>
      <c r="W51" s="49"/>
      <c r="X51" s="49"/>
      <c r="Y51" s="49"/>
      <c r="Z51" s="49"/>
      <c r="AA51" s="49" t="s">
        <v>102</v>
      </c>
      <c r="AB51" s="49"/>
      <c r="AC51" s="49"/>
      <c r="AD51" s="49"/>
      <c r="AE51" s="49"/>
      <c r="AF51" s="49"/>
      <c r="AG51" s="49"/>
      <c r="AH51" s="49" t="s">
        <v>103</v>
      </c>
      <c r="AI51" s="49"/>
      <c r="AJ51" s="49"/>
      <c r="AK51" s="49"/>
      <c r="AL51" s="49"/>
      <c r="AM51" s="49"/>
      <c r="AN51" s="49"/>
      <c r="AO51" s="49" t="s">
        <v>104</v>
      </c>
      <c r="AP51" s="49"/>
      <c r="AQ51" s="49"/>
      <c r="AR51" s="49"/>
      <c r="AS51" s="49"/>
      <c r="AT51" s="49"/>
      <c r="AU51" s="49"/>
      <c r="AV51" s="44" t="s">
        <v>110</v>
      </c>
      <c r="AW51" s="44"/>
      <c r="AX51" s="44"/>
      <c r="AY51" s="44"/>
      <c r="AZ51" s="44"/>
      <c r="BA51" s="44"/>
      <c r="BB51" s="44"/>
      <c r="BC51" s="44"/>
      <c r="BD51" s="44"/>
      <c r="BE51" s="44"/>
      <c r="BF51" s="44"/>
      <c r="BG51" s="44"/>
      <c r="BH51" s="44"/>
      <c r="BI51" s="44"/>
      <c r="BJ51" s="44"/>
      <c r="BK51" s="44"/>
      <c r="BL51" s="44"/>
      <c r="BM51" s="44"/>
      <c r="BN51" s="44"/>
      <c r="BO51" s="44"/>
      <c r="BP51" s="44"/>
      <c r="BQ51" s="44"/>
      <c r="CA51" s="2" t="s">
        <v>68</v>
      </c>
    </row>
    <row r="52" spans="1:79" s="135" customFormat="1" ht="12.75" customHeight="1" x14ac:dyDescent="0.25">
      <c r="A52" s="169">
        <v>2111</v>
      </c>
      <c r="B52" s="169"/>
      <c r="C52" s="169"/>
      <c r="D52" s="169"/>
      <c r="E52" s="169"/>
      <c r="F52" s="169"/>
      <c r="G52" s="129" t="s">
        <v>260</v>
      </c>
      <c r="H52" s="130"/>
      <c r="I52" s="130"/>
      <c r="J52" s="130"/>
      <c r="K52" s="130"/>
      <c r="L52" s="130"/>
      <c r="M52" s="130"/>
      <c r="N52" s="130"/>
      <c r="O52" s="130"/>
      <c r="P52" s="130"/>
      <c r="Q52" s="130"/>
      <c r="R52" s="130"/>
      <c r="S52" s="131"/>
      <c r="T52" s="176">
        <v>2321046</v>
      </c>
      <c r="U52" s="176"/>
      <c r="V52" s="176"/>
      <c r="W52" s="176"/>
      <c r="X52" s="176"/>
      <c r="Y52" s="176"/>
      <c r="Z52" s="176"/>
      <c r="AA52" s="176">
        <v>0</v>
      </c>
      <c r="AB52" s="176"/>
      <c r="AC52" s="176"/>
      <c r="AD52" s="176"/>
      <c r="AE52" s="176"/>
      <c r="AF52" s="176"/>
      <c r="AG52" s="176"/>
      <c r="AH52" s="176">
        <v>2322722</v>
      </c>
      <c r="AI52" s="176"/>
      <c r="AJ52" s="176"/>
      <c r="AK52" s="176"/>
      <c r="AL52" s="176"/>
      <c r="AM52" s="176"/>
      <c r="AN52" s="176"/>
      <c r="AO52" s="176">
        <v>0</v>
      </c>
      <c r="AP52" s="176"/>
      <c r="AQ52" s="176"/>
      <c r="AR52" s="176"/>
      <c r="AS52" s="176"/>
      <c r="AT52" s="176"/>
      <c r="AU52" s="176"/>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CA52" s="135" t="s">
        <v>69</v>
      </c>
    </row>
    <row r="53" spans="1:79" s="135" customFormat="1" ht="12.75" customHeight="1" x14ac:dyDescent="0.25">
      <c r="A53" s="169">
        <v>2120</v>
      </c>
      <c r="B53" s="169"/>
      <c r="C53" s="169"/>
      <c r="D53" s="169"/>
      <c r="E53" s="169"/>
      <c r="F53" s="169"/>
      <c r="G53" s="129" t="s">
        <v>261</v>
      </c>
      <c r="H53" s="130"/>
      <c r="I53" s="130"/>
      <c r="J53" s="130"/>
      <c r="K53" s="130"/>
      <c r="L53" s="130"/>
      <c r="M53" s="130"/>
      <c r="N53" s="130"/>
      <c r="O53" s="130"/>
      <c r="P53" s="130"/>
      <c r="Q53" s="130"/>
      <c r="R53" s="130"/>
      <c r="S53" s="131"/>
      <c r="T53" s="176">
        <v>524581</v>
      </c>
      <c r="U53" s="176"/>
      <c r="V53" s="176"/>
      <c r="W53" s="176"/>
      <c r="X53" s="176"/>
      <c r="Y53" s="176"/>
      <c r="Z53" s="176"/>
      <c r="AA53" s="176">
        <v>0</v>
      </c>
      <c r="AB53" s="176"/>
      <c r="AC53" s="176"/>
      <c r="AD53" s="176"/>
      <c r="AE53" s="176"/>
      <c r="AF53" s="176"/>
      <c r="AG53" s="176"/>
      <c r="AH53" s="176">
        <v>526176</v>
      </c>
      <c r="AI53" s="176"/>
      <c r="AJ53" s="176"/>
      <c r="AK53" s="176"/>
      <c r="AL53" s="176"/>
      <c r="AM53" s="176"/>
      <c r="AN53" s="176"/>
      <c r="AO53" s="176">
        <v>0</v>
      </c>
      <c r="AP53" s="176"/>
      <c r="AQ53" s="176"/>
      <c r="AR53" s="176"/>
      <c r="AS53" s="176"/>
      <c r="AT53" s="176"/>
      <c r="AU53" s="176"/>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row>
    <row r="54" spans="1:79" s="135" customFormat="1" ht="25" customHeight="1" x14ac:dyDescent="0.25">
      <c r="A54" s="169">
        <v>2210</v>
      </c>
      <c r="B54" s="169"/>
      <c r="C54" s="169"/>
      <c r="D54" s="169"/>
      <c r="E54" s="169"/>
      <c r="F54" s="169"/>
      <c r="G54" s="129" t="s">
        <v>262</v>
      </c>
      <c r="H54" s="130"/>
      <c r="I54" s="130"/>
      <c r="J54" s="130"/>
      <c r="K54" s="130"/>
      <c r="L54" s="130"/>
      <c r="M54" s="130"/>
      <c r="N54" s="130"/>
      <c r="O54" s="130"/>
      <c r="P54" s="130"/>
      <c r="Q54" s="130"/>
      <c r="R54" s="130"/>
      <c r="S54" s="131"/>
      <c r="T54" s="176">
        <v>11229</v>
      </c>
      <c r="U54" s="176"/>
      <c r="V54" s="176"/>
      <c r="W54" s="176"/>
      <c r="X54" s="176"/>
      <c r="Y54" s="176"/>
      <c r="Z54" s="176"/>
      <c r="AA54" s="176">
        <v>0</v>
      </c>
      <c r="AB54" s="176"/>
      <c r="AC54" s="176"/>
      <c r="AD54" s="176"/>
      <c r="AE54" s="176"/>
      <c r="AF54" s="176"/>
      <c r="AG54" s="176"/>
      <c r="AH54" s="176">
        <v>11987</v>
      </c>
      <c r="AI54" s="176"/>
      <c r="AJ54" s="176"/>
      <c r="AK54" s="176"/>
      <c r="AL54" s="176"/>
      <c r="AM54" s="176"/>
      <c r="AN54" s="176"/>
      <c r="AO54" s="176">
        <v>0</v>
      </c>
      <c r="AP54" s="176"/>
      <c r="AQ54" s="176"/>
      <c r="AR54" s="176"/>
      <c r="AS54" s="176"/>
      <c r="AT54" s="176"/>
      <c r="AU54" s="176"/>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row>
    <row r="55" spans="1:79" s="135" customFormat="1" ht="12.75" customHeight="1" x14ac:dyDescent="0.25">
      <c r="A55" s="169">
        <v>2240</v>
      </c>
      <c r="B55" s="169"/>
      <c r="C55" s="169"/>
      <c r="D55" s="169"/>
      <c r="E55" s="169"/>
      <c r="F55" s="169"/>
      <c r="G55" s="129" t="s">
        <v>263</v>
      </c>
      <c r="H55" s="130"/>
      <c r="I55" s="130"/>
      <c r="J55" s="130"/>
      <c r="K55" s="130"/>
      <c r="L55" s="130"/>
      <c r="M55" s="130"/>
      <c r="N55" s="130"/>
      <c r="O55" s="130"/>
      <c r="P55" s="130"/>
      <c r="Q55" s="130"/>
      <c r="R55" s="130"/>
      <c r="S55" s="131"/>
      <c r="T55" s="176">
        <v>66595</v>
      </c>
      <c r="U55" s="176"/>
      <c r="V55" s="176"/>
      <c r="W55" s="176"/>
      <c r="X55" s="176"/>
      <c r="Y55" s="176"/>
      <c r="Z55" s="176"/>
      <c r="AA55" s="176">
        <v>0</v>
      </c>
      <c r="AB55" s="176"/>
      <c r="AC55" s="176"/>
      <c r="AD55" s="176"/>
      <c r="AE55" s="176"/>
      <c r="AF55" s="176"/>
      <c r="AG55" s="176"/>
      <c r="AH55" s="176">
        <v>69412</v>
      </c>
      <c r="AI55" s="176"/>
      <c r="AJ55" s="176"/>
      <c r="AK55" s="176"/>
      <c r="AL55" s="176"/>
      <c r="AM55" s="176"/>
      <c r="AN55" s="176"/>
      <c r="AO55" s="176">
        <v>0</v>
      </c>
      <c r="AP55" s="176"/>
      <c r="AQ55" s="176"/>
      <c r="AR55" s="176"/>
      <c r="AS55" s="176"/>
      <c r="AT55" s="176"/>
      <c r="AU55" s="176"/>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row>
    <row r="56" spans="1:79" s="135" customFormat="1" ht="12.75" customHeight="1" x14ac:dyDescent="0.25">
      <c r="A56" s="169">
        <v>2250</v>
      </c>
      <c r="B56" s="169"/>
      <c r="C56" s="169"/>
      <c r="D56" s="169"/>
      <c r="E56" s="169"/>
      <c r="F56" s="169"/>
      <c r="G56" s="129" t="s">
        <v>264</v>
      </c>
      <c r="H56" s="130"/>
      <c r="I56" s="130"/>
      <c r="J56" s="130"/>
      <c r="K56" s="130"/>
      <c r="L56" s="130"/>
      <c r="M56" s="130"/>
      <c r="N56" s="130"/>
      <c r="O56" s="130"/>
      <c r="P56" s="130"/>
      <c r="Q56" s="130"/>
      <c r="R56" s="130"/>
      <c r="S56" s="131"/>
      <c r="T56" s="176">
        <v>2160</v>
      </c>
      <c r="U56" s="176"/>
      <c r="V56" s="176"/>
      <c r="W56" s="176"/>
      <c r="X56" s="176"/>
      <c r="Y56" s="176"/>
      <c r="Z56" s="176"/>
      <c r="AA56" s="176">
        <v>0</v>
      </c>
      <c r="AB56" s="176"/>
      <c r="AC56" s="176"/>
      <c r="AD56" s="176"/>
      <c r="AE56" s="176"/>
      <c r="AF56" s="176"/>
      <c r="AG56" s="176"/>
      <c r="AH56" s="176">
        <v>2240</v>
      </c>
      <c r="AI56" s="176"/>
      <c r="AJ56" s="176"/>
      <c r="AK56" s="176"/>
      <c r="AL56" s="176"/>
      <c r="AM56" s="176"/>
      <c r="AN56" s="176"/>
      <c r="AO56" s="176">
        <v>0</v>
      </c>
      <c r="AP56" s="176"/>
      <c r="AQ56" s="176"/>
      <c r="AR56" s="176"/>
      <c r="AS56" s="176"/>
      <c r="AT56" s="176"/>
      <c r="AU56" s="176"/>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row>
    <row r="57" spans="1:79" s="135" customFormat="1" ht="12.75" customHeight="1" x14ac:dyDescent="0.25">
      <c r="A57" s="169">
        <v>2271</v>
      </c>
      <c r="B57" s="169"/>
      <c r="C57" s="169"/>
      <c r="D57" s="169"/>
      <c r="E57" s="169"/>
      <c r="F57" s="169"/>
      <c r="G57" s="129" t="s">
        <v>265</v>
      </c>
      <c r="H57" s="130"/>
      <c r="I57" s="130"/>
      <c r="J57" s="130"/>
      <c r="K57" s="130"/>
      <c r="L57" s="130"/>
      <c r="M57" s="130"/>
      <c r="N57" s="130"/>
      <c r="O57" s="130"/>
      <c r="P57" s="130"/>
      <c r="Q57" s="130"/>
      <c r="R57" s="130"/>
      <c r="S57" s="131"/>
      <c r="T57" s="176">
        <v>24442</v>
      </c>
      <c r="U57" s="176"/>
      <c r="V57" s="176"/>
      <c r="W57" s="176"/>
      <c r="X57" s="176"/>
      <c r="Y57" s="176"/>
      <c r="Z57" s="176"/>
      <c r="AA57" s="176">
        <v>0</v>
      </c>
      <c r="AB57" s="176"/>
      <c r="AC57" s="176"/>
      <c r="AD57" s="176"/>
      <c r="AE57" s="176"/>
      <c r="AF57" s="176"/>
      <c r="AG57" s="176"/>
      <c r="AH57" s="176">
        <v>25664</v>
      </c>
      <c r="AI57" s="176"/>
      <c r="AJ57" s="176"/>
      <c r="AK57" s="176"/>
      <c r="AL57" s="176"/>
      <c r="AM57" s="176"/>
      <c r="AN57" s="176"/>
      <c r="AO57" s="176">
        <v>0</v>
      </c>
      <c r="AP57" s="176"/>
      <c r="AQ57" s="176"/>
      <c r="AR57" s="176"/>
      <c r="AS57" s="176"/>
      <c r="AT57" s="176"/>
      <c r="AU57" s="176"/>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row>
    <row r="58" spans="1:79" s="135" customFormat="1" ht="25" customHeight="1" x14ac:dyDescent="0.25">
      <c r="A58" s="169">
        <v>2272</v>
      </c>
      <c r="B58" s="169"/>
      <c r="C58" s="169"/>
      <c r="D58" s="169"/>
      <c r="E58" s="169"/>
      <c r="F58" s="169"/>
      <c r="G58" s="129" t="s">
        <v>266</v>
      </c>
      <c r="H58" s="130"/>
      <c r="I58" s="130"/>
      <c r="J58" s="130"/>
      <c r="K58" s="130"/>
      <c r="L58" s="130"/>
      <c r="M58" s="130"/>
      <c r="N58" s="130"/>
      <c r="O58" s="130"/>
      <c r="P58" s="130"/>
      <c r="Q58" s="130"/>
      <c r="R58" s="130"/>
      <c r="S58" s="131"/>
      <c r="T58" s="176">
        <v>3868</v>
      </c>
      <c r="U58" s="176"/>
      <c r="V58" s="176"/>
      <c r="W58" s="176"/>
      <c r="X58" s="176"/>
      <c r="Y58" s="176"/>
      <c r="Z58" s="176"/>
      <c r="AA58" s="176">
        <v>0</v>
      </c>
      <c r="AB58" s="176"/>
      <c r="AC58" s="176"/>
      <c r="AD58" s="176"/>
      <c r="AE58" s="176"/>
      <c r="AF58" s="176"/>
      <c r="AG58" s="176"/>
      <c r="AH58" s="176">
        <v>4061</v>
      </c>
      <c r="AI58" s="176"/>
      <c r="AJ58" s="176"/>
      <c r="AK58" s="176"/>
      <c r="AL58" s="176"/>
      <c r="AM58" s="176"/>
      <c r="AN58" s="176"/>
      <c r="AO58" s="176">
        <v>0</v>
      </c>
      <c r="AP58" s="176"/>
      <c r="AQ58" s="176"/>
      <c r="AR58" s="176"/>
      <c r="AS58" s="176"/>
      <c r="AT58" s="176"/>
      <c r="AU58" s="176"/>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row>
    <row r="59" spans="1:79" s="135" customFormat="1" ht="12.75" customHeight="1" x14ac:dyDescent="0.25">
      <c r="A59" s="169">
        <v>2273</v>
      </c>
      <c r="B59" s="169"/>
      <c r="C59" s="169"/>
      <c r="D59" s="169"/>
      <c r="E59" s="169"/>
      <c r="F59" s="169"/>
      <c r="G59" s="129" t="s">
        <v>267</v>
      </c>
      <c r="H59" s="130"/>
      <c r="I59" s="130"/>
      <c r="J59" s="130"/>
      <c r="K59" s="130"/>
      <c r="L59" s="130"/>
      <c r="M59" s="130"/>
      <c r="N59" s="130"/>
      <c r="O59" s="130"/>
      <c r="P59" s="130"/>
      <c r="Q59" s="130"/>
      <c r="R59" s="130"/>
      <c r="S59" s="131"/>
      <c r="T59" s="176">
        <v>42433</v>
      </c>
      <c r="U59" s="176"/>
      <c r="V59" s="176"/>
      <c r="W59" s="176"/>
      <c r="X59" s="176"/>
      <c r="Y59" s="176"/>
      <c r="Z59" s="176"/>
      <c r="AA59" s="176">
        <v>0</v>
      </c>
      <c r="AB59" s="176"/>
      <c r="AC59" s="176"/>
      <c r="AD59" s="176"/>
      <c r="AE59" s="176"/>
      <c r="AF59" s="176"/>
      <c r="AG59" s="176"/>
      <c r="AH59" s="176">
        <v>44555</v>
      </c>
      <c r="AI59" s="176"/>
      <c r="AJ59" s="176"/>
      <c r="AK59" s="176"/>
      <c r="AL59" s="176"/>
      <c r="AM59" s="176"/>
      <c r="AN59" s="176"/>
      <c r="AO59" s="176">
        <v>0</v>
      </c>
      <c r="AP59" s="176"/>
      <c r="AQ59" s="176"/>
      <c r="AR59" s="176"/>
      <c r="AS59" s="176"/>
      <c r="AT59" s="176"/>
      <c r="AU59" s="176"/>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row>
    <row r="60" spans="1:79" s="135" customFormat="1" ht="25" customHeight="1" x14ac:dyDescent="0.25">
      <c r="A60" s="169">
        <v>2275</v>
      </c>
      <c r="B60" s="169"/>
      <c r="C60" s="169"/>
      <c r="D60" s="169"/>
      <c r="E60" s="169"/>
      <c r="F60" s="169"/>
      <c r="G60" s="129" t="s">
        <v>268</v>
      </c>
      <c r="H60" s="130"/>
      <c r="I60" s="130"/>
      <c r="J60" s="130"/>
      <c r="K60" s="130"/>
      <c r="L60" s="130"/>
      <c r="M60" s="130"/>
      <c r="N60" s="130"/>
      <c r="O60" s="130"/>
      <c r="P60" s="130"/>
      <c r="Q60" s="130"/>
      <c r="R60" s="130"/>
      <c r="S60" s="131"/>
      <c r="T60" s="176">
        <v>634</v>
      </c>
      <c r="U60" s="176"/>
      <c r="V60" s="176"/>
      <c r="W60" s="176"/>
      <c r="X60" s="176"/>
      <c r="Y60" s="176"/>
      <c r="Z60" s="176"/>
      <c r="AA60" s="176">
        <v>0</v>
      </c>
      <c r="AB60" s="176"/>
      <c r="AC60" s="176"/>
      <c r="AD60" s="176"/>
      <c r="AE60" s="176"/>
      <c r="AF60" s="176"/>
      <c r="AG60" s="176"/>
      <c r="AH60" s="176">
        <v>666</v>
      </c>
      <c r="AI60" s="176"/>
      <c r="AJ60" s="176"/>
      <c r="AK60" s="176"/>
      <c r="AL60" s="176"/>
      <c r="AM60" s="176"/>
      <c r="AN60" s="176"/>
      <c r="AO60" s="176">
        <v>0</v>
      </c>
      <c r="AP60" s="176"/>
      <c r="AQ60" s="176"/>
      <c r="AR60" s="176"/>
      <c r="AS60" s="176"/>
      <c r="AT60" s="176"/>
      <c r="AU60" s="176"/>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row>
    <row r="62" spans="1:79" ht="15" customHeight="1" x14ac:dyDescent="0.25">
      <c r="A62" s="104" t="s">
        <v>189</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row>
    <row r="64" spans="1:79" ht="91" customHeight="1" x14ac:dyDescent="0.25">
      <c r="A64" s="46" t="s">
        <v>7</v>
      </c>
      <c r="B64" s="46"/>
      <c r="C64" s="46"/>
      <c r="D64" s="46"/>
      <c r="E64" s="46"/>
      <c r="F64" s="46"/>
      <c r="G64" s="61" t="s">
        <v>20</v>
      </c>
      <c r="H64" s="62"/>
      <c r="I64" s="62"/>
      <c r="J64" s="62"/>
      <c r="K64" s="62"/>
      <c r="L64" s="62"/>
      <c r="M64" s="62"/>
      <c r="N64" s="62"/>
      <c r="O64" s="62"/>
      <c r="P64" s="62"/>
      <c r="Q64" s="62"/>
      <c r="R64" s="62"/>
      <c r="S64" s="62"/>
      <c r="T64" s="62"/>
      <c r="U64" s="62"/>
      <c r="V64" s="62"/>
      <c r="W64" s="62"/>
      <c r="X64" s="62"/>
      <c r="Y64" s="62"/>
      <c r="Z64" s="62"/>
      <c r="AA64" s="62"/>
      <c r="AB64" s="62"/>
      <c r="AC64" s="62"/>
      <c r="AD64" s="62"/>
      <c r="AE64" s="63"/>
      <c r="AF64" s="46" t="s">
        <v>9</v>
      </c>
      <c r="AG64" s="46"/>
      <c r="AH64" s="46"/>
      <c r="AI64" s="46"/>
      <c r="AJ64" s="46"/>
      <c r="AK64" s="46" t="s">
        <v>8</v>
      </c>
      <c r="AL64" s="46"/>
      <c r="AM64" s="46"/>
      <c r="AN64" s="46"/>
      <c r="AO64" s="46"/>
      <c r="AP64" s="46"/>
      <c r="AQ64" s="46"/>
      <c r="AR64" s="46"/>
      <c r="AS64" s="46"/>
      <c r="AT64" s="46"/>
      <c r="AU64" s="46" t="s">
        <v>376</v>
      </c>
      <c r="AV64" s="46"/>
      <c r="AW64" s="46"/>
      <c r="AX64" s="46"/>
      <c r="AY64" s="46"/>
      <c r="AZ64" s="46"/>
      <c r="BA64" s="46" t="s">
        <v>377</v>
      </c>
      <c r="BB64" s="46"/>
      <c r="BC64" s="46"/>
      <c r="BD64" s="46"/>
      <c r="BE64" s="46"/>
      <c r="BF64" s="46"/>
      <c r="BG64" s="46" t="s">
        <v>381</v>
      </c>
      <c r="BH64" s="46"/>
      <c r="BI64" s="46"/>
      <c r="BJ64" s="46"/>
      <c r="BK64" s="46"/>
      <c r="BL64" s="46"/>
      <c r="BM64" s="46" t="s">
        <v>382</v>
      </c>
      <c r="BN64" s="46"/>
      <c r="BO64" s="46"/>
      <c r="BP64" s="46"/>
      <c r="BQ64" s="46"/>
      <c r="BR64" s="46"/>
    </row>
    <row r="65" spans="1:79" ht="15" customHeight="1" x14ac:dyDescent="0.25">
      <c r="A65" s="46">
        <v>1</v>
      </c>
      <c r="B65" s="46"/>
      <c r="C65" s="46"/>
      <c r="D65" s="46"/>
      <c r="E65" s="46"/>
      <c r="F65" s="46"/>
      <c r="G65" s="61">
        <v>2</v>
      </c>
      <c r="H65" s="62"/>
      <c r="I65" s="62"/>
      <c r="J65" s="62"/>
      <c r="K65" s="62"/>
      <c r="L65" s="62"/>
      <c r="M65" s="62"/>
      <c r="N65" s="62"/>
      <c r="O65" s="62"/>
      <c r="P65" s="62"/>
      <c r="Q65" s="62"/>
      <c r="R65" s="62"/>
      <c r="S65" s="62"/>
      <c r="T65" s="62"/>
      <c r="U65" s="62"/>
      <c r="V65" s="62"/>
      <c r="W65" s="62"/>
      <c r="X65" s="62"/>
      <c r="Y65" s="62"/>
      <c r="Z65" s="62"/>
      <c r="AA65" s="62"/>
      <c r="AB65" s="62"/>
      <c r="AC65" s="62"/>
      <c r="AD65" s="62"/>
      <c r="AE65" s="63"/>
      <c r="AF65" s="46">
        <v>3</v>
      </c>
      <c r="AG65" s="46"/>
      <c r="AH65" s="46"/>
      <c r="AI65" s="46"/>
      <c r="AJ65" s="46"/>
      <c r="AK65" s="46">
        <v>4</v>
      </c>
      <c r="AL65" s="46"/>
      <c r="AM65" s="46"/>
      <c r="AN65" s="46"/>
      <c r="AO65" s="46"/>
      <c r="AP65" s="46"/>
      <c r="AQ65" s="46"/>
      <c r="AR65" s="46"/>
      <c r="AS65" s="46"/>
      <c r="AT65" s="46"/>
      <c r="AU65" s="46">
        <v>5</v>
      </c>
      <c r="AV65" s="46"/>
      <c r="AW65" s="46"/>
      <c r="AX65" s="46"/>
      <c r="AY65" s="46"/>
      <c r="AZ65" s="46"/>
      <c r="BA65" s="46">
        <v>6</v>
      </c>
      <c r="BB65" s="46"/>
      <c r="BC65" s="46"/>
      <c r="BD65" s="46"/>
      <c r="BE65" s="46"/>
      <c r="BF65" s="46"/>
      <c r="BG65" s="46">
        <v>7</v>
      </c>
      <c r="BH65" s="46"/>
      <c r="BI65" s="46"/>
      <c r="BJ65" s="46"/>
      <c r="BK65" s="46"/>
      <c r="BL65" s="46"/>
      <c r="BM65" s="46">
        <v>8</v>
      </c>
      <c r="BN65" s="46"/>
      <c r="BO65" s="46"/>
      <c r="BP65" s="46"/>
      <c r="BQ65" s="46"/>
      <c r="BR65" s="46"/>
    </row>
    <row r="66" spans="1:79" ht="9.75" hidden="1" customHeight="1" x14ac:dyDescent="0.25">
      <c r="A66" s="113" t="s">
        <v>187</v>
      </c>
      <c r="B66" s="113"/>
      <c r="C66" s="113"/>
      <c r="D66" s="113"/>
      <c r="E66" s="113"/>
      <c r="F66" s="113"/>
      <c r="G66" s="114" t="s">
        <v>78</v>
      </c>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6"/>
      <c r="AF66" s="113" t="s">
        <v>91</v>
      </c>
      <c r="AG66" s="113"/>
      <c r="AH66" s="113"/>
      <c r="AI66" s="113"/>
      <c r="AJ66" s="113"/>
      <c r="AK66" s="113" t="s">
        <v>92</v>
      </c>
      <c r="AL66" s="113"/>
      <c r="AM66" s="113"/>
      <c r="AN66" s="113"/>
      <c r="AO66" s="113"/>
      <c r="AP66" s="113"/>
      <c r="AQ66" s="113"/>
      <c r="AR66" s="113"/>
      <c r="AS66" s="113"/>
      <c r="AT66" s="113"/>
      <c r="AU66" s="113" t="s">
        <v>139</v>
      </c>
      <c r="AV66" s="113"/>
      <c r="AW66" s="113"/>
      <c r="AX66" s="113"/>
      <c r="AY66" s="113"/>
      <c r="AZ66" s="113"/>
      <c r="BA66" s="113" t="s">
        <v>141</v>
      </c>
      <c r="BB66" s="113"/>
      <c r="BC66" s="113"/>
      <c r="BD66" s="113"/>
      <c r="BE66" s="113"/>
      <c r="BF66" s="113"/>
      <c r="BG66" s="113" t="s">
        <v>133</v>
      </c>
      <c r="BH66" s="113"/>
      <c r="BI66" s="113"/>
      <c r="BJ66" s="113"/>
      <c r="BK66" s="113"/>
      <c r="BL66" s="113"/>
      <c r="BM66" s="113" t="s">
        <v>135</v>
      </c>
      <c r="BN66" s="113"/>
      <c r="BO66" s="113"/>
      <c r="BP66" s="113"/>
      <c r="BQ66" s="113"/>
      <c r="BR66" s="113"/>
      <c r="CA66" t="s">
        <v>70</v>
      </c>
    </row>
    <row r="67" spans="1:79" s="7" customFormat="1" x14ac:dyDescent="0.25">
      <c r="A67" s="117"/>
      <c r="B67" s="117"/>
      <c r="C67" s="117"/>
      <c r="D67" s="117"/>
      <c r="E67" s="117"/>
      <c r="F67" s="117"/>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20"/>
      <c r="AF67" s="117"/>
      <c r="AG67" s="117"/>
      <c r="AH67" s="117"/>
      <c r="AI67" s="117"/>
      <c r="AJ67" s="117"/>
      <c r="AK67" s="117"/>
      <c r="AL67" s="117"/>
      <c r="AM67" s="117"/>
      <c r="AN67" s="117"/>
      <c r="AO67" s="117"/>
      <c r="AP67" s="117"/>
      <c r="AQ67" s="117"/>
      <c r="AR67" s="117"/>
      <c r="AS67" s="117"/>
      <c r="AT67" s="117"/>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CA67" s="7" t="s">
        <v>71</v>
      </c>
    </row>
    <row r="69" spans="1:79" ht="28.5" customHeight="1" x14ac:dyDescent="0.25">
      <c r="A69" s="56" t="s">
        <v>383</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row>
    <row r="70" spans="1:79" ht="15" customHeight="1" x14ac:dyDescent="0.25">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row>
    <row r="71" spans="1:79" s="21" customFormat="1" ht="15" customHeight="1" x14ac:dyDescent="0.2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18"/>
      <c r="AF71" s="18"/>
      <c r="AG71" s="18"/>
      <c r="AH71" s="18"/>
      <c r="AI71" s="18"/>
      <c r="AJ71" s="18"/>
      <c r="AK71" s="18"/>
      <c r="AL71" s="18"/>
      <c r="AM71" s="18"/>
      <c r="AN71" s="18"/>
      <c r="AO71" s="18"/>
      <c r="AP71" s="18"/>
      <c r="AQ71" s="18"/>
      <c r="AR71" s="18"/>
      <c r="AS71" s="18"/>
      <c r="AT71" s="18"/>
      <c r="AU71" s="18"/>
      <c r="AV71" s="19"/>
      <c r="AW71" s="19"/>
      <c r="AX71" s="19"/>
      <c r="AY71" s="19"/>
      <c r="AZ71" s="19"/>
      <c r="BA71" s="19"/>
      <c r="BB71" s="19"/>
      <c r="BC71" s="19"/>
      <c r="BD71" s="19"/>
      <c r="BE71" s="19"/>
      <c r="BF71" s="19"/>
      <c r="BG71" s="19"/>
      <c r="BH71" s="19"/>
      <c r="BI71" s="19"/>
      <c r="BJ71" s="19"/>
      <c r="BK71" s="19"/>
      <c r="BL71" s="19"/>
    </row>
    <row r="72" spans="1:79" s="2" customFormat="1" ht="15.75" hidden="1" customHeight="1" x14ac:dyDescent="0.25">
      <c r="A72" s="44"/>
      <c r="B72" s="44"/>
      <c r="C72" s="44"/>
      <c r="D72" s="44"/>
      <c r="E72" s="44"/>
      <c r="F72" s="44"/>
      <c r="G72" s="64" t="s">
        <v>1</v>
      </c>
      <c r="H72" s="65"/>
      <c r="I72" s="65"/>
      <c r="J72" s="65"/>
      <c r="K72" s="65"/>
      <c r="L72" s="65"/>
      <c r="M72" s="65"/>
      <c r="N72" s="65"/>
      <c r="O72" s="65"/>
      <c r="P72" s="65"/>
      <c r="Q72" s="65"/>
      <c r="R72" s="65"/>
      <c r="S72" s="65"/>
      <c r="T72" s="65" t="s">
        <v>101</v>
      </c>
      <c r="U72" s="65"/>
      <c r="V72" s="65"/>
      <c r="W72" s="65"/>
      <c r="X72" s="65"/>
      <c r="Y72" s="65"/>
      <c r="Z72" s="65"/>
      <c r="AA72" s="65" t="s">
        <v>102</v>
      </c>
      <c r="AB72" s="65"/>
      <c r="AC72" s="65"/>
      <c r="AD72" s="65"/>
      <c r="AE72" s="65"/>
      <c r="AF72" s="65"/>
      <c r="AG72" s="65"/>
      <c r="AH72" s="65" t="s">
        <v>103</v>
      </c>
      <c r="AI72" s="65"/>
      <c r="AJ72" s="65"/>
      <c r="AK72" s="65"/>
      <c r="AL72" s="65"/>
      <c r="AM72" s="65"/>
      <c r="AN72" s="65"/>
      <c r="AO72" s="111" t="s">
        <v>104</v>
      </c>
      <c r="AP72" s="111"/>
      <c r="AQ72" s="111"/>
      <c r="AR72" s="111"/>
      <c r="AS72" s="111"/>
      <c r="AT72" s="111"/>
      <c r="AU72" s="112"/>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7"/>
      <c r="CA72" s="2" t="s">
        <v>131</v>
      </c>
    </row>
    <row r="73" spans="1:79" s="9" customFormat="1" ht="15" customHeight="1" x14ac:dyDescent="0.25">
      <c r="A73" s="123" t="s">
        <v>179</v>
      </c>
      <c r="B73" s="123"/>
      <c r="C73" s="123"/>
      <c r="D73" s="123"/>
      <c r="E73" s="123"/>
      <c r="F73" s="123"/>
      <c r="G73" s="177"/>
      <c r="H73" s="177"/>
      <c r="I73" s="177"/>
      <c r="J73" s="177"/>
      <c r="K73" s="177"/>
      <c r="L73" s="177"/>
      <c r="M73" s="177"/>
      <c r="N73" s="177"/>
      <c r="O73" s="177"/>
      <c r="P73" s="177"/>
      <c r="Q73" s="177"/>
      <c r="R73" s="177"/>
      <c r="S73" s="177"/>
      <c r="T73" s="175">
        <v>2996988</v>
      </c>
      <c r="U73" s="175"/>
      <c r="V73" s="175"/>
      <c r="W73" s="175"/>
      <c r="X73" s="175"/>
      <c r="Y73" s="175"/>
      <c r="Z73" s="175"/>
      <c r="AA73" s="175">
        <v>0</v>
      </c>
      <c r="AB73" s="175"/>
      <c r="AC73" s="175"/>
      <c r="AD73" s="175"/>
      <c r="AE73" s="175"/>
      <c r="AF73" s="175"/>
      <c r="AG73" s="175"/>
      <c r="AH73" s="175">
        <v>3007483</v>
      </c>
      <c r="AI73" s="175"/>
      <c r="AJ73" s="175"/>
      <c r="AK73" s="175"/>
      <c r="AL73" s="175"/>
      <c r="AM73" s="175"/>
      <c r="AN73" s="175"/>
      <c r="AO73" s="175">
        <v>0</v>
      </c>
      <c r="AP73" s="175"/>
      <c r="AQ73" s="175"/>
      <c r="AR73" s="175"/>
      <c r="AS73" s="175"/>
      <c r="AT73" s="175"/>
      <c r="AU73" s="175"/>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7"/>
      <c r="CA73" s="9" t="s">
        <v>132</v>
      </c>
    </row>
    <row r="74" spans="1:79" s="1" customFormat="1" ht="12.75" customHeight="1"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5" spans="1:79" s="1" customFormat="1" ht="12.75" customHeight="1"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7" spans="1:79" ht="19" customHeight="1" x14ac:dyDescent="0.25">
      <c r="A77" s="151" t="s">
        <v>246</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40"/>
      <c r="AC77" s="40"/>
      <c r="AD77" s="40"/>
      <c r="AE77" s="40"/>
      <c r="AF77" s="40"/>
      <c r="AG77" s="40"/>
      <c r="AH77" s="67"/>
      <c r="AI77" s="67"/>
      <c r="AJ77" s="67"/>
      <c r="AK77" s="67"/>
      <c r="AL77" s="67"/>
      <c r="AM77" s="67"/>
      <c r="AN77" s="67"/>
      <c r="AO77" s="67"/>
      <c r="AP77" s="67"/>
      <c r="AQ77" s="40"/>
      <c r="AR77" s="40"/>
      <c r="AS77" s="40"/>
      <c r="AT77" s="40"/>
      <c r="AU77" s="152" t="s">
        <v>246</v>
      </c>
      <c r="AV77" s="150"/>
      <c r="AW77" s="150"/>
      <c r="AX77" s="150"/>
      <c r="AY77" s="150"/>
      <c r="AZ77" s="150"/>
      <c r="BA77" s="150"/>
      <c r="BB77" s="150"/>
      <c r="BC77" s="150"/>
      <c r="BD77" s="150"/>
      <c r="BE77" s="150"/>
      <c r="BF77" s="150"/>
    </row>
    <row r="78" spans="1:79" ht="12.75" customHeight="1" x14ac:dyDescent="0.25">
      <c r="AB78" s="41"/>
      <c r="AC78" s="41"/>
      <c r="AD78" s="41"/>
      <c r="AE78" s="41"/>
      <c r="AF78" s="41"/>
      <c r="AG78" s="41"/>
      <c r="AH78" s="47" t="s">
        <v>2</v>
      </c>
      <c r="AI78" s="47"/>
      <c r="AJ78" s="47"/>
      <c r="AK78" s="47"/>
      <c r="AL78" s="47"/>
      <c r="AM78" s="47"/>
      <c r="AN78" s="47"/>
      <c r="AO78" s="47"/>
      <c r="AP78" s="47"/>
      <c r="AQ78" s="41"/>
      <c r="AR78" s="41"/>
      <c r="AS78" s="41"/>
      <c r="AT78" s="41"/>
      <c r="AU78" s="47" t="s">
        <v>205</v>
      </c>
      <c r="AV78" s="47"/>
      <c r="AW78" s="47"/>
      <c r="AX78" s="47"/>
      <c r="AY78" s="47"/>
      <c r="AZ78" s="47"/>
      <c r="BA78" s="47"/>
      <c r="BB78" s="47"/>
      <c r="BC78" s="47"/>
      <c r="BD78" s="47"/>
      <c r="BE78" s="47"/>
      <c r="BF78" s="47"/>
    </row>
    <row r="79" spans="1:79" ht="14" x14ac:dyDescent="0.25">
      <c r="AB79" s="41"/>
      <c r="AC79" s="41"/>
      <c r="AD79" s="41"/>
      <c r="AE79" s="41"/>
      <c r="AF79" s="41"/>
      <c r="AG79" s="41"/>
      <c r="AH79" s="42"/>
      <c r="AI79" s="42"/>
      <c r="AJ79" s="42"/>
      <c r="AK79" s="42"/>
      <c r="AL79" s="42"/>
      <c r="AM79" s="42"/>
      <c r="AN79" s="42"/>
      <c r="AO79" s="42"/>
      <c r="AP79" s="42"/>
      <c r="AQ79" s="41"/>
      <c r="AR79" s="41"/>
      <c r="AS79" s="41"/>
      <c r="AT79" s="41"/>
      <c r="AU79" s="42"/>
      <c r="AV79" s="42"/>
      <c r="AW79" s="42"/>
      <c r="AX79" s="42"/>
      <c r="AY79" s="42"/>
      <c r="AZ79" s="42"/>
      <c r="BA79" s="42"/>
      <c r="BB79" s="42"/>
      <c r="BC79" s="42"/>
      <c r="BD79" s="42"/>
      <c r="BE79" s="42"/>
      <c r="BF79" s="42"/>
    </row>
    <row r="80" spans="1:79" ht="18" customHeight="1" x14ac:dyDescent="0.25">
      <c r="A80" s="151" t="s">
        <v>246</v>
      </c>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41"/>
      <c r="AC80" s="41"/>
      <c r="AD80" s="41"/>
      <c r="AE80" s="41"/>
      <c r="AF80" s="41"/>
      <c r="AG80" s="41"/>
      <c r="AH80" s="68"/>
      <c r="AI80" s="68"/>
      <c r="AJ80" s="68"/>
      <c r="AK80" s="68"/>
      <c r="AL80" s="68"/>
      <c r="AM80" s="68"/>
      <c r="AN80" s="68"/>
      <c r="AO80" s="68"/>
      <c r="AP80" s="68"/>
      <c r="AQ80" s="41"/>
      <c r="AR80" s="41"/>
      <c r="AS80" s="41"/>
      <c r="AT80" s="41"/>
      <c r="AU80" s="153" t="s">
        <v>246</v>
      </c>
      <c r="AV80" s="150"/>
      <c r="AW80" s="150"/>
      <c r="AX80" s="150"/>
      <c r="AY80" s="150"/>
      <c r="AZ80" s="150"/>
      <c r="BA80" s="150"/>
      <c r="BB80" s="150"/>
      <c r="BC80" s="150"/>
      <c r="BD80" s="150"/>
      <c r="BE80" s="150"/>
      <c r="BF80" s="150"/>
    </row>
    <row r="81" spans="28:58" ht="12" customHeight="1" x14ac:dyDescent="0.25">
      <c r="AB81" s="41"/>
      <c r="AC81" s="41"/>
      <c r="AD81" s="41"/>
      <c r="AE81" s="41"/>
      <c r="AF81" s="41"/>
      <c r="AG81" s="41"/>
      <c r="AH81" s="47" t="s">
        <v>2</v>
      </c>
      <c r="AI81" s="47"/>
      <c r="AJ81" s="47"/>
      <c r="AK81" s="47"/>
      <c r="AL81" s="47"/>
      <c r="AM81" s="47"/>
      <c r="AN81" s="47"/>
      <c r="AO81" s="47"/>
      <c r="AP81" s="47"/>
      <c r="AQ81" s="41"/>
      <c r="AR81" s="41"/>
      <c r="AS81" s="41"/>
      <c r="AT81" s="41"/>
      <c r="AU81" s="47" t="s">
        <v>205</v>
      </c>
      <c r="AV81" s="47"/>
      <c r="AW81" s="47"/>
      <c r="AX81" s="47"/>
      <c r="AY81" s="47"/>
      <c r="AZ81" s="47"/>
      <c r="BA81" s="47"/>
      <c r="BB81" s="47"/>
      <c r="BC81" s="47"/>
      <c r="BD81" s="47"/>
      <c r="BE81" s="47"/>
      <c r="BF81" s="47"/>
    </row>
  </sheetData>
  <mergeCells count="302">
    <mergeCell ref="AV59:BQ59"/>
    <mergeCell ref="A60:F60"/>
    <mergeCell ref="G60:S60"/>
    <mergeCell ref="T60:Z60"/>
    <mergeCell ref="AA60:AG60"/>
    <mergeCell ref="AH60:AN60"/>
    <mergeCell ref="AO60:AU60"/>
    <mergeCell ref="AV60:BQ60"/>
    <mergeCell ref="A59:F59"/>
    <mergeCell ref="G59:S59"/>
    <mergeCell ref="T59:Z59"/>
    <mergeCell ref="AA59:AG59"/>
    <mergeCell ref="AH59:AN59"/>
    <mergeCell ref="AO59:AU59"/>
    <mergeCell ref="AV57:BQ57"/>
    <mergeCell ref="A58:F58"/>
    <mergeCell ref="G58:S58"/>
    <mergeCell ref="T58:Z58"/>
    <mergeCell ref="AA58:AG58"/>
    <mergeCell ref="AH58:AN58"/>
    <mergeCell ref="AO58:AU58"/>
    <mergeCell ref="AV58:BQ58"/>
    <mergeCell ref="A57:F57"/>
    <mergeCell ref="G57:S57"/>
    <mergeCell ref="T57:Z57"/>
    <mergeCell ref="AA57:AG57"/>
    <mergeCell ref="AH57:AN57"/>
    <mergeCell ref="AO57:AU57"/>
    <mergeCell ref="AV55:BQ55"/>
    <mergeCell ref="A56:F56"/>
    <mergeCell ref="G56:S56"/>
    <mergeCell ref="T56:Z56"/>
    <mergeCell ref="AA56:AG56"/>
    <mergeCell ref="AH56:AN56"/>
    <mergeCell ref="AO56:AU56"/>
    <mergeCell ref="AV56:BQ56"/>
    <mergeCell ref="A55:F55"/>
    <mergeCell ref="G55:S55"/>
    <mergeCell ref="T55:Z55"/>
    <mergeCell ref="AA55:AG55"/>
    <mergeCell ref="AH55:AN55"/>
    <mergeCell ref="AO55:AU55"/>
    <mergeCell ref="AV53:BQ53"/>
    <mergeCell ref="A54:F54"/>
    <mergeCell ref="G54:S54"/>
    <mergeCell ref="T54:Z54"/>
    <mergeCell ref="AA54:AG54"/>
    <mergeCell ref="AH54:AN54"/>
    <mergeCell ref="AO54:AU54"/>
    <mergeCell ref="AV54:BQ54"/>
    <mergeCell ref="A53:F53"/>
    <mergeCell ref="G53:S53"/>
    <mergeCell ref="T53:Z53"/>
    <mergeCell ref="AA53:AG53"/>
    <mergeCell ref="AH53:AN53"/>
    <mergeCell ref="AO53:AU53"/>
    <mergeCell ref="A37:F37"/>
    <mergeCell ref="G37:AE37"/>
    <mergeCell ref="AF37:AJ37"/>
    <mergeCell ref="AK37:AT37"/>
    <mergeCell ref="AU37:BD37"/>
    <mergeCell ref="BE37:BN37"/>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81:AP81"/>
    <mergeCell ref="AU81:BF81"/>
    <mergeCell ref="A22:F22"/>
    <mergeCell ref="G22:S22"/>
    <mergeCell ref="T22:Z22"/>
    <mergeCell ref="AA22:AG22"/>
    <mergeCell ref="AH22:AN22"/>
    <mergeCell ref="AO22:AU22"/>
    <mergeCell ref="AV22:BL22"/>
    <mergeCell ref="A23:F23"/>
    <mergeCell ref="A77:AA77"/>
    <mergeCell ref="AH77:AP77"/>
    <mergeCell ref="AU77:BF77"/>
    <mergeCell ref="AH78:AP78"/>
    <mergeCell ref="AU78:BF78"/>
    <mergeCell ref="A80:AA80"/>
    <mergeCell ref="AH80:AP80"/>
    <mergeCell ref="AU80:BF80"/>
    <mergeCell ref="A73:F73"/>
    <mergeCell ref="G73:S73"/>
    <mergeCell ref="T73:Z73"/>
    <mergeCell ref="AA73:AG73"/>
    <mergeCell ref="AH73:AN73"/>
    <mergeCell ref="AO73:AU73"/>
    <mergeCell ref="BG67:BL67"/>
    <mergeCell ref="BM67:BR67"/>
    <mergeCell ref="A69:BL69"/>
    <mergeCell ref="A70:BL70"/>
    <mergeCell ref="A72:F72"/>
    <mergeCell ref="G72:S72"/>
    <mergeCell ref="T72:Z72"/>
    <mergeCell ref="AA72:AG72"/>
    <mergeCell ref="AH72:AN72"/>
    <mergeCell ref="AO72:AU72"/>
    <mergeCell ref="A67:F67"/>
    <mergeCell ref="G67:AE67"/>
    <mergeCell ref="AF67:AJ67"/>
    <mergeCell ref="AK67:AT67"/>
    <mergeCell ref="AU67:AZ67"/>
    <mergeCell ref="BA67:BF67"/>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AV52:BQ52"/>
    <mergeCell ref="A62:BL62"/>
    <mergeCell ref="A64:F64"/>
    <mergeCell ref="G64:AE64"/>
    <mergeCell ref="AF64:AJ64"/>
    <mergeCell ref="AK64:AT64"/>
    <mergeCell ref="AU64:AZ64"/>
    <mergeCell ref="BA64:BF64"/>
    <mergeCell ref="BG64:BL64"/>
    <mergeCell ref="BM64:BR64"/>
    <mergeCell ref="A52:F52"/>
    <mergeCell ref="G52:S52"/>
    <mergeCell ref="T52:Z52"/>
    <mergeCell ref="AA52:AG52"/>
    <mergeCell ref="AH52:AN52"/>
    <mergeCell ref="AO52:AU52"/>
    <mergeCell ref="AV50:BQ50"/>
    <mergeCell ref="A51:F51"/>
    <mergeCell ref="G51:S51"/>
    <mergeCell ref="T51:Z51"/>
    <mergeCell ref="AA51:AG51"/>
    <mergeCell ref="AH51:AN51"/>
    <mergeCell ref="AO51:AU51"/>
    <mergeCell ref="AV51:BQ51"/>
    <mergeCell ref="AO49:AU49"/>
    <mergeCell ref="A50:F50"/>
    <mergeCell ref="G50:S50"/>
    <mergeCell ref="T50:Z50"/>
    <mergeCell ref="AA50:AG50"/>
    <mergeCell ref="AH50:AN50"/>
    <mergeCell ref="AO50:AU50"/>
    <mergeCell ref="A46:BL46"/>
    <mergeCell ref="A47:BQ47"/>
    <mergeCell ref="A48:F49"/>
    <mergeCell ref="G48:S49"/>
    <mergeCell ref="T48:AG48"/>
    <mergeCell ref="AH48:AU48"/>
    <mergeCell ref="AV48:BQ49"/>
    <mergeCell ref="T49:Z49"/>
    <mergeCell ref="AA49:AG49"/>
    <mergeCell ref="AH49:AN49"/>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V21:BL21"/>
    <mergeCell ref="A31:BL31"/>
    <mergeCell ref="A33:F33"/>
    <mergeCell ref="G33:AE33"/>
    <mergeCell ref="AF33:AJ33"/>
    <mergeCell ref="AK33:AT33"/>
    <mergeCell ref="AU33:BD33"/>
    <mergeCell ref="BE33:BN33"/>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7:F67 A36:F36">
    <cfRule type="cellIs" dxfId="1" priority="3" stopIfTrue="1" operator="equal">
      <formula>0</formula>
    </cfRule>
  </conditionalFormatting>
  <conditionalFormatting sqref="A37:F37">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Додаток1</vt:lpstr>
      <vt:lpstr>Додаток2 КПК3710160</vt:lpstr>
      <vt:lpstr>Додаток2 КПК3710170</vt:lpstr>
      <vt:lpstr>Додаток2 КПК3718600</vt:lpstr>
      <vt:lpstr>Додаток3 КПК3710160</vt:lpstr>
      <vt:lpstr>Додаток1!Область_печати</vt:lpstr>
      <vt:lpstr>'Додаток2 КПК3710160'!Область_печати</vt:lpstr>
      <vt:lpstr>'Додаток2 КПК3710170'!Область_печати</vt:lpstr>
      <vt:lpstr>'Додаток2 КПК3718600'!Область_печати</vt:lpstr>
      <vt:lpstr>'Додаток3 КПК3710160'!Область_печати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Головний бухгалтер</cp:lastModifiedBy>
  <cp:lastPrinted>2019-10-19T14:09:19Z</cp:lastPrinted>
  <dcterms:created xsi:type="dcterms:W3CDTF">2016-07-02T12:27:50Z</dcterms:created>
  <dcterms:modified xsi:type="dcterms:W3CDTF">2021-12-08T07:20:06Z</dcterms:modified>
</cp:coreProperties>
</file>